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<sst xmlns="http://schemas.openxmlformats.org/spreadsheetml/2006/main" count="799" uniqueCount="590">
  <si>
    <t>天桥-蒙阴劳务协作线上招聘岗位汇总表</t>
  </si>
  <si>
    <t>序号</t>
  </si>
  <si>
    <t>企业名称</t>
  </si>
  <si>
    <t>招聘岗位</t>
  </si>
  <si>
    <t>招聘人数</t>
  </si>
  <si>
    <t>岗位要求</t>
  </si>
  <si>
    <t>薪资待遇</t>
  </si>
  <si>
    <t>企业地址</t>
  </si>
  <si>
    <t>联系电话</t>
  </si>
  <si>
    <t>山东诺维生药业有限公司</t>
  </si>
  <si>
    <t>财务经理</t>
  </si>
  <si>
    <t>1、本科及以上，会计/财务管理专业，中级会计师优先，CPA/税务师加分。2、5年以上食品/保健品/生物科技工厂财务经验，熟悉生产制造全流程财务、精通成本核算。3、熟练用友/金蝶/ERP系统，精通Excel函数、数据透视表；熟悉GMP生产合规、食品保健品库存管理、临期品财务处理、研发财务归集。4、熟悉制造业财税法规，具备税务筹划、经营分析、风险管控、跨部门沟通能力；严谨抗压、业财融合意识强。</t>
  </si>
  <si>
    <t>4000-8000元/月，年终奖、包餐、节日福利、带薪年假、晋升空间</t>
  </si>
  <si>
    <t>蒙阴县蒙阴街道经济开发区</t>
  </si>
  <si>
    <t xml:space="preserve">15820013999    19965877888
</t>
  </si>
  <si>
    <t>成本会计（工厂核心刚需岗）</t>
  </si>
  <si>
    <t>1、大专及以上，会计相关专业，初级会计证必备。2、3年以上工厂成本会计经验，食品/保健品、生物制造行业优先；熟练制造业成本核算方法。3、熟练金蝶/用友、ERP供应链模块；精通Excel数据处理，对数字敏感度高。4、熟悉食品原料、保健品包材管理、存货计价、生产成本分摊逻辑，工作细致、责任心强，能对接车间、仓库对账。</t>
  </si>
  <si>
    <t>4000-6000元/月，月度绩效、带薪年假、节日福利</t>
  </si>
  <si>
    <t>全盘会计（工厂会计）</t>
  </si>
  <si>
    <t>1、大专及以上，会计专业，初级及以上会计职称。2、2-4年制造工厂全盘会计经验，食品保健品行业优先。3、熟练财务软件、办公软件，熟悉国家财税法规、报税全流程。4、做事严谨、原则性强，沟通顺畅，能适配工厂财务工作节奏。</t>
  </si>
  <si>
    <t>4000-6000元/月，带薪节假日、节日福利、绩效奖金</t>
  </si>
  <si>
    <t>财务出纳（工厂）</t>
  </si>
  <si>
    <t>1、大专及以上，财务会计相关专业，有会计基础。2、1年以上出纳经验，工厂出纳优先，熟悉网银操作、资金流程。3、细心负责、原则性强、保密意识高，熟练基础办公软件。</t>
  </si>
  <si>
    <t>3000-4000元/月，节日福利、带薪年假</t>
  </si>
  <si>
    <t>财务专员（生产财务/助理）</t>
  </si>
  <si>
    <t>1大专及以上，财务相关专业，有会计基础，初级证优先。2、熟悉基础财务知识，会Excel，学习能力强，可接受优秀应届生。3、细心耐心、执行力强，能适应工厂办公环境。</t>
  </si>
  <si>
    <t>3000-4000元/月，节日福利、晋升空间</t>
  </si>
  <si>
    <t>山东长风新材料科技有限公司</t>
  </si>
  <si>
    <t>产品研发技术人员</t>
  </si>
  <si>
    <t>10</t>
  </si>
  <si>
    <t>应用化工、精细化工、石油化工、材料化工等相关专业；
有金属加工液、润滑油、工业助剂研发或技术支持经验优先；本科以上学历</t>
  </si>
  <si>
    <t>薪资面议</t>
  </si>
  <si>
    <t>蒙阴县蒙阴街道两山理论产业园20号楼</t>
  </si>
  <si>
    <t>山东商海节能材料科技有限公司</t>
  </si>
  <si>
    <t>车间普工</t>
  </si>
  <si>
    <t>20</t>
  </si>
  <si>
    <t>1、身体健康，吃苦耐劳，年龄60岁以下；2、工作踏实，责任心强，服从管理；3、能适应三班倒工作制。</t>
  </si>
  <si>
    <t>岗位不同，薪资待遇也不同，大概范围（3500元-6000元)
(每月按时足额发放)</t>
  </si>
  <si>
    <t>蒙阴县高都镇西住佛村驻地</t>
  </si>
  <si>
    <t>装载机驾驶员</t>
  </si>
  <si>
    <t>2</t>
  </si>
  <si>
    <t>机修工</t>
  </si>
  <si>
    <t>3</t>
  </si>
  <si>
    <t>山东沂九通国际物流</t>
  </si>
  <si>
    <t>专业会计</t>
  </si>
  <si>
    <t>1</t>
  </si>
  <si>
    <t>有工作经验者优先录用</t>
  </si>
  <si>
    <t>待遇薪资面议</t>
  </si>
  <si>
    <t>蒙阴县蒙阴街道茶棚205国道沿街</t>
  </si>
  <si>
    <t>蒙阴红门果品交易市场</t>
  </si>
  <si>
    <t>开单收费</t>
  </si>
  <si>
    <t>应届或者在读大学生，早四点半-五点到岗，每天八小时左右</t>
  </si>
  <si>
    <t>工资每小时10-11元</t>
  </si>
  <si>
    <t>蒙阴县高都镇
红门果品交易市场</t>
  </si>
  <si>
    <t>门卫</t>
  </si>
  <si>
    <t>60岁以内最好，负责市场安全和维持车辆秩序以及门口卫生等工作。</t>
  </si>
  <si>
    <t>两班倒，月工资2500-3000元</t>
  </si>
  <si>
    <t>物料管理员</t>
  </si>
  <si>
    <t>负责物料库所有产品的来货清点，货品销售收款等。要求男性，最好也是在读或者应届大学生，早四点之前到岗</t>
  </si>
  <si>
    <t>工资每小时10-11元每天工作八小时左右。</t>
  </si>
  <si>
    <t>库管</t>
  </si>
  <si>
    <t>男性，30-47岁之间，有过仓库管理经验优先，会开叉车有证最好，负责所有产品的来货验货清点，入库开单，出库收费开单，和绿盟设备的使用排班收费等。</t>
  </si>
  <si>
    <t>月薪4500-5000元</t>
  </si>
  <si>
    <t>叉车工</t>
  </si>
  <si>
    <t>25-45岁之间，能进冷库有叉车证，
有过水果出入库经验优先。负责所有水果的出入库</t>
  </si>
  <si>
    <t>月薪5500-6000元</t>
  </si>
  <si>
    <t>保洁人员</t>
  </si>
  <si>
    <t>女性，30-55岁之间吃苦耐劳，负责办公楼和市场上的卫生</t>
  </si>
  <si>
    <t>月薪3000-3500元</t>
  </si>
  <si>
    <t>以上人员临时工为季节性用工，工作时间从6月初到9月初，为期三个月左右。所有人员全部包吃住，每月十五号发工资。</t>
  </si>
  <si>
    <t>临沂好果邦</t>
  </si>
  <si>
    <t>技术老师</t>
  </si>
  <si>
    <t>1、负责对应区域网络的技术服务工作，提供专业技术输出；
2、为果农解答种植相关疑问，包括病虫害防治、水肥管理、果树修剪等（擅长其中两项即可）；3、每周输出技术相关作品，推进技术服务落地，最大化解决果农种植难题；4、推广种植高品质水果的相关技术要点，助力果农提升种植效益。</t>
  </si>
  <si>
    <t>基本薪资3500+，绩效奖金另算，具体薪资面议</t>
  </si>
  <si>
    <t>15318802589
18562876351</t>
  </si>
  <si>
    <t>1、以上岗位均要求责任心强、踏实肯干，认同公司发展理念，有相关行业经验者优先；
2、公司提供良好的发展平台、晋升空间及福利保障，具体面议；</t>
  </si>
  <si>
    <t>山东金萌泰健康科技有限公司</t>
  </si>
  <si>
    <t>医院护理员</t>
  </si>
  <si>
    <t>女52岁以内，男58岁以内，身体健康，五证齐全，无三高、传染病及皮肤病</t>
  </si>
  <si>
    <t>日薪120-300元，按月结算；免费培训；考核合格颁发技能证书（非免费）</t>
  </si>
  <si>
    <t>工作地点可选1：蒙阴县人民医院 
工作地点可选2：兰陵县中医院</t>
  </si>
  <si>
    <t>项目主管</t>
  </si>
  <si>
    <t>50岁以下，大专及以上学历，懂护理知识+医院流程+有管理经验</t>
  </si>
  <si>
    <t>500元-6000元/月</t>
  </si>
  <si>
    <t>山东锣响汽车制造有限公司</t>
  </si>
  <si>
    <t>设备研发工程师</t>
  </si>
  <si>
    <t>本科及以上学历，有相关工作经验</t>
  </si>
  <si>
    <t>5000-8000元/月</t>
  </si>
  <si>
    <t xml:space="preserve">蒙阴经济开发区蒙山五路22号  </t>
  </si>
  <si>
    <t>18653935353
18866911571
18705499070</t>
  </si>
  <si>
    <t>产品研发工程师</t>
  </si>
  <si>
    <t>本科及以上学历，机械、车辆等相关专业，会CAD制图，抗压能力强，有半挂车设计经验者薪资可薪资面议</t>
  </si>
  <si>
    <t>山东华伟重特机械有限公司</t>
  </si>
  <si>
    <t>研发工程师</t>
  </si>
  <si>
    <t>本科以上学历，机械类/电器类相关专业，能够熟练使用CAD及solidworks。有装载机行业设计经验的可放宽优先录用。</t>
  </si>
  <si>
    <t>工资按月足额发放、五险一金、晋升空间、餐补、交补、生日福利、法定假日、假日福利、月度生活福利、带薪培训、工龄补助、学历补贴等。</t>
  </si>
  <si>
    <t>蒙阴经济开发区临工工业园</t>
  </si>
  <si>
    <t>工艺工程师</t>
  </si>
  <si>
    <t>大专以上学历，机械类相关专业，能够熟练使用CAD及solidworks。有装载机行业工作经验的优先录用。</t>
  </si>
  <si>
    <t>外贸经理</t>
  </si>
  <si>
    <t>专科以上学历，具备基本的英语或者俄语口语交流、邮件书写能力。</t>
  </si>
  <si>
    <t>销售经理</t>
  </si>
  <si>
    <t>中专以上学历，机械类/管理类相关专业，35周岁以下。</t>
  </si>
  <si>
    <t>临沂临工重托机械有限公司</t>
  </si>
  <si>
    <t>二保焊工</t>
  </si>
  <si>
    <t>18-45岁；半年以上工作经验，能够独立上手完成二保焊工作；1、能够独立或配合其他人完成焊接工作设备的维护保养。
2、熟悉各种设备的焊接材料及其相应的焊接要求，能看懂制造图纸并使用熟练者优先；
3、初中及以上学历，持有焊工证；
4、有进取心、高度的事业心、责任感和良好的职业道德，执行力强；                                                                                                    5、要求身体健康，无犯罪记录、重大疾病、突发性疾病、传染性疾病，身体素质好，能吃苦耐劳，退伍军人优先考虑。</t>
  </si>
  <si>
    <t>蒙阴县蒙山四路与汶河二路交汇处</t>
  </si>
  <si>
    <t>技术工艺员</t>
  </si>
  <si>
    <r>
      <rPr>
        <sz val="11"/>
        <rFont val="仿宋_GB2312"/>
        <charset val="134"/>
      </rPr>
      <t>18</t>
    </r>
    <r>
      <rPr>
        <sz val="11"/>
        <rFont val="宋体"/>
        <charset val="134"/>
      </rPr>
      <t>–</t>
    </r>
    <r>
      <rPr>
        <sz val="11"/>
        <rFont val="仿宋_GB2312"/>
        <charset val="134"/>
      </rPr>
      <t xml:space="preserve">35 周岁；本科及以上学历，机械类、机电一体化（机械）或相关专业；具备相关工作经验者优先考虑。特别优秀者可适当放宽学历要求。1、熟练使用CAD/CAXA/Slidworks等绘图软件；  2、根据生产需要设计生产所需工装、工位器具。                                                                                                                    </t>
    </r>
  </si>
  <si>
    <t>山东盛和纺织股份有限公司</t>
  </si>
  <si>
    <t>纺纱车间前纺操作工</t>
  </si>
  <si>
    <t>5</t>
  </si>
  <si>
    <t>能接受三班倒，或常中夜班；有相关从业经验优先</t>
  </si>
  <si>
    <t>3000-8000元/月</t>
  </si>
  <si>
    <t>蒙阴县经济开发区汶河二路17号</t>
  </si>
  <si>
    <t>13583931568
13854959403
05394832888</t>
  </si>
  <si>
    <t>纺纱车间后纺操作工</t>
  </si>
  <si>
    <t>质检员</t>
  </si>
  <si>
    <t>有相关工作经验者优先</t>
  </si>
  <si>
    <t>装卸工</t>
  </si>
  <si>
    <t>营销人员</t>
  </si>
  <si>
    <t>山东环邦科技集团</t>
  </si>
  <si>
    <t>操作员</t>
  </si>
  <si>
    <t>负责：电子产品的加工、组装、包装等工作；
要求：工作细心，责任心强。</t>
  </si>
  <si>
    <t>生产人员：实行计件制，综合工资3000- 12000元/月。
其他人员：实行岗位制，综合工资4000-23000元/月。缴纳五险一金、带薪休假、餐厅餐补、免费宿舍、定期体检、节日福利。 冷暖空调、工作环境优美，有良好的晋升发展通道。</t>
  </si>
  <si>
    <t>蒙阴县经济开发区汶河一路1号山东环邦集团南门</t>
  </si>
  <si>
    <t>19953976995
19953963255</t>
  </si>
  <si>
    <t>调试员</t>
  </si>
  <si>
    <t>负责：电子产品的生产调试、检查等工作；
要求：高中以上学历，工作细心，责任心强。</t>
  </si>
  <si>
    <t>检验员</t>
  </si>
  <si>
    <t>负责：电子产品的检验工作；
要求：高中以上学历，2年以上相关经验，对料品  品质有较强的识别能力，有良好的团队合作意识。</t>
  </si>
  <si>
    <t>质量工程师</t>
  </si>
  <si>
    <t>负责：电子产品的品质识别、判定及处理工作；
要求：大专以上学历，5年以上行业经验，熟悉 ISO9001、IATF16949体系标准，具有较强的执  行力、组织协调能力。</t>
  </si>
  <si>
    <t>器件工程师</t>
  </si>
  <si>
    <t>负责：传感器、互感器、变压器、电感等电磁器 件的设计、工艺等工作；
要求：大专以上学历，5年以上行业经验，具有 较强的产品设计能力。</t>
  </si>
  <si>
    <t>嵌入式工程师</t>
  </si>
  <si>
    <t>电子模块等产品的设计、工艺等工作；
要求：本科以上学历，5年以上行业经验，具有 较强的产品设计能力。</t>
  </si>
  <si>
    <t>PLC工程师</t>
  </si>
  <si>
    <t>自动化设备的设计与更新；
要求：本科以上学历，自动化专业，5年以上自动 化生产设备设计经验。</t>
  </si>
  <si>
    <t>结构  工程师</t>
  </si>
  <si>
    <t>产品、设备的机械结构设计；
要求：大专以上学历，5年以上自动化生产设备 设计经验，熟练使用各类制图软件。</t>
  </si>
  <si>
    <t>工序班长</t>
  </si>
  <si>
    <t>生产工序的现场管理、任务分配、报工等；
要求：高中以上学历，3年以上行业经验，具有 较强的执行力、组织协调能力。</t>
  </si>
  <si>
    <t>车间主任</t>
  </si>
  <si>
    <t>生产车间的现场管理、任务协调、人员调 配等工作；
要求：大专以上学历，5年以上电子车间生产管 理经验，具有较强的执行力、组织协调能力。</t>
  </si>
  <si>
    <t>蒙阴县飞达矿山工程机械有限公司</t>
  </si>
  <si>
    <t>45周岁以下，中专或中技学历，具有2年以上机械行业二保焊接工作经验，技术熟练，要求持证。</t>
  </si>
  <si>
    <t>7000-15000元/月</t>
  </si>
  <si>
    <t>蒙阴县城西工业园</t>
  </si>
  <si>
    <t xml:space="preserve">
13953958839</t>
  </si>
  <si>
    <t>机械工程师</t>
  </si>
  <si>
    <t>50周岁以下，大专及以上学历，机械设计、机械自动化等相关专业，熟练掌握CAD等设计软件工具，具有3年以上机械行业技术研发工作经验，熟知机械结构设计原理，具备新产品研发、技术问题独立解决能力，逻辑思维能力强。</t>
  </si>
  <si>
    <t>6</t>
  </si>
  <si>
    <t>40周岁以下，大专及以上学历，市场营销类专业，具有3年以上机械类销售工作经验，掌握一定谈判技巧，具有良好的沟通表达能力及团队协作精神。</t>
  </si>
  <si>
    <t>自媒体主播</t>
  </si>
  <si>
    <t>35周岁以下，中专或中技学历，形象气质良好，具有1年以上出镜直播工作经验，熟知直播平台规则，具备出色的沟通与语言组织能力，有机械行业直播经验者优先考虑。</t>
  </si>
  <si>
    <t>成本会计</t>
  </si>
  <si>
    <t>45周岁以下，大专及以上学历，会计或金融等财经类专业，有初级及以上职称证书，具有3年以上机械行业成本控制相关工作经验，能够熟练运用财务相关软件，掌握成本估算、成本分析以及成本管理的技巧，思维逻辑清晰，具备较强的责任心。</t>
  </si>
  <si>
    <t>55周岁以下，初中及以上学历，身体健康，无不良嗜好，遵纪守法，责任心强，有工作经验者优先录用</t>
  </si>
  <si>
    <t>山东通迈车辆制造有限公司</t>
  </si>
  <si>
    <t>18周岁以上，身体健康，吃苦耐劳，有责任心，有相关工作经验者优先。</t>
  </si>
  <si>
    <t>蒙阴县蒙山二路17号</t>
  </si>
  <si>
    <t>质检</t>
  </si>
  <si>
    <t>熟悉质检流程，具备相关专业知识及技能。有责任心，良好的沟通能力和协调解决问题的能力。有相关工作经验者优先录用。</t>
  </si>
  <si>
    <t xml:space="preserve">销售经理 </t>
  </si>
  <si>
    <t>1.具备良好的沟通、协调及谈判能力，有一定的市场分析、营销、推广能力，分析和解决问题的能力；2.有团队意识，具有良好的责任心和执行力；3.有驾驶证，能适应外地出差，服从公司管理，无不良嗜好；18周岁以上，身体健康，有经验者优先录用。</t>
  </si>
  <si>
    <t>销售内勤</t>
  </si>
  <si>
    <t>网络销售</t>
  </si>
  <si>
    <t>18周岁以上，负责社交媒体平台的创作与管理，普通话标准，有经验者优先。</t>
  </si>
  <si>
    <t>山东国兴重工有限公司</t>
  </si>
  <si>
    <t>营销业务经理</t>
  </si>
  <si>
    <t>中专以上学历，机械类/管理类相关专业，35周岁以下，能熟练操作办公软件，责任心强，有一定的抗压能力。</t>
  </si>
  <si>
    <t>蒙阴县蒙山四路经济开发区蒙山四路中段</t>
  </si>
  <si>
    <t>13468212324
15020390490
18554892505</t>
  </si>
  <si>
    <r>
      <rPr>
        <sz val="11"/>
        <rFont val="仿宋_GB2312"/>
        <charset val="134"/>
      </rPr>
      <t>年龄 18</t>
    </r>
    <r>
      <rPr>
        <sz val="11"/>
        <rFont val="宋体"/>
        <charset val="134"/>
      </rPr>
      <t>–</t>
    </r>
    <r>
      <rPr>
        <sz val="11"/>
        <rFont val="仿宋_GB2312"/>
        <charset val="134"/>
      </rPr>
      <t xml:space="preserve">35 周岁；本科及以上学历，机械类、机电一体化（机械）或相关专业；具备相关工作经验者优先考虑。特别优秀者可适当放宽学历要求。1、熟练使用CAD/CAXA/Slidworks等绘图软件；2、根据生产需要设计生产所需工装、工位器具；3、开展产品结构工艺性审查及改进提升，编制生产现场标准作业文件，指导生产人员加工工艺等；4、独立开展技术创新工作；5、服从并完成上级领导临时交办的其他工作。                                 </t>
    </r>
  </si>
  <si>
    <t>数控车床</t>
  </si>
  <si>
    <t>从事过相关岗位操作经验，有2年以上操作经验者/有以上证书者优先，优秀者也可从头培训学习3个月。</t>
  </si>
  <si>
    <t>山东鑫飒工程项目管理有限公司</t>
  </si>
  <si>
    <t>建筑工程预算、工程审计、工程监理、投资招标</t>
  </si>
  <si>
    <t>1、工程造价、工程管理及工程相关、相近专业，能熟练使用相关办公软件、预算软件，大专及以上学历。其他要求：1、品学兼优，专业对口，班级成绩排名中等以上，能如期取得毕业（学位）证书；2、热爱建筑业，认同企业文化，忠诚守信，服从安排，有较强的事业心和责任心，学习力强，较高的执行力；3、身体健康，吃苦耐劳，团队协作能力、创新能力和适应能力强。</t>
  </si>
  <si>
    <t>蒙阴县转盘路北蒙阴农商银行北关分理处北邻二楼</t>
  </si>
  <si>
    <t>办公室内勤</t>
  </si>
  <si>
    <t>山东中浩塑业有限公司</t>
  </si>
  <si>
    <t>操作工</t>
  </si>
  <si>
    <t>男女不限，身体健康，吃苦耐劳，品行端正，年龄20-50周岁，</t>
  </si>
  <si>
    <t>工资计件，月平均6000元--10000元，工资按时发放，操作简单上手快，无重体力劳动，有12小时工作制白班夜班两班倒和8小时工作制三班倒，可来厂实地考察。</t>
  </si>
  <si>
    <t>老厂地址：蒙阴县经济开发区临工路与华伟路交汇处。
新厂地址：蒙阴济临经济协作区（城西高速路口北200米处）。</t>
  </si>
  <si>
    <t>18660937368 18063166427</t>
  </si>
  <si>
    <t>拌料工</t>
  </si>
  <si>
    <t>年龄20-38周岁,身体健康，吃苦耐劳，责任心强，有叉车工作经验者、有叉车证者优先。</t>
  </si>
  <si>
    <t>电工</t>
  </si>
  <si>
    <t>25-45岁，具有三年以上工业企业水电工作经验，有电工证。</t>
  </si>
  <si>
    <t>模具工</t>
  </si>
  <si>
    <t>年龄20-45周岁，有二年以上注塑行业工作经验，身体健康，有团队合作精神。</t>
  </si>
  <si>
    <t>工艺员</t>
  </si>
  <si>
    <t>年龄25-45周岁，有塑料制品行业二年以上工作经验，熟悉注塑生产工艺及相应参数，可根据产品生产调整工艺参数。</t>
  </si>
  <si>
    <t>品控人员</t>
  </si>
  <si>
    <t>年龄25-40周岁，大专及以上学历，具有较强的沟通能力，工作认真细心，具有较强的敬业精神和团队合作精神。</t>
  </si>
  <si>
    <t>设备经理</t>
  </si>
  <si>
    <t>年龄25-45周岁，具有机械设备管理、维护、保养等方面5年以上的工作经验；富有团队精神，工作责任心强，善于沟通，并具备良好的组织和领导能力，执行力强。</t>
  </si>
  <si>
    <t>IT工程师</t>
  </si>
  <si>
    <t>男女不限，年龄25-40周岁，大专及以上学历，计算机相关专业，对ERP软件熟练运行。</t>
  </si>
  <si>
    <t>电气工程师</t>
  </si>
  <si>
    <t>电气工程或相关专业背景，有相关工作经验者优先，熟悉电气原理图设计软件，如Protel、OrCAD等。</t>
  </si>
  <si>
    <t>会计</t>
  </si>
  <si>
    <t>具有扎实的会计基础知识和三年以上生产型企业财会工作经验，会全盘、成本，熟练运用财务软件，具有较强的独立学习能力和工作能力，工作踏实，认真细心。男女不限，年龄25-35周岁，大专及以上学历。</t>
  </si>
  <si>
    <t>销售</t>
  </si>
  <si>
    <t>年龄25-35周岁，身体健康，熟练掌握办公室软件，熟悉系统软件，工作细心，有良好的沟通能力，独立的学习能力</t>
  </si>
  <si>
    <t>仓库管理员</t>
  </si>
  <si>
    <t>年龄25-35周岁，身体健康，熟练掌握办公室软件，熟悉系统软件，具有较强的学习能力，团队合作精神</t>
  </si>
  <si>
    <t>储备干部</t>
  </si>
  <si>
    <t>年龄20-30周岁，大专及以上学历，机械专业、自动化专业、高分子专业、市场营销专业毕业生优先。</t>
  </si>
  <si>
    <t>蒙阴县天成矿业有限公司</t>
  </si>
  <si>
    <t>数控车床操作工</t>
  </si>
  <si>
    <t>1.熟悉广数系统，能编写程序。
2.独立完成刀具、夹具等正确合理的选择，完成安装调试，独立操作机床，加工零件，对零件加工质量负责。
3.负责机床的日常维护，按照生产计划的要求，按时按量完成生产任务，完成当日当月生产任务。</t>
  </si>
  <si>
    <t>蒙阴县经济技术开发区汇丰路(金宝岛大酒店西北200米)</t>
  </si>
  <si>
    <t>生产技术人员</t>
  </si>
  <si>
    <t>1、负责公司产品零部件在外协加工过程中的工艺技术指导、优化改善、协同质量控制；
2、负责对生产过程中发现的异常问题的技术分析、处理、归档；测定产品生产的标准工时及消耗，改进作业方法、工序、工具，提升效率。
3、负责新、老产品的设计及验收和改进工作，熟悉各类制图标准、机械标准及机械加工工艺，具有机械工艺设计经验，可独立开展工作，有自动化设备开发经验者优先。</t>
  </si>
  <si>
    <t>销售员</t>
  </si>
  <si>
    <t>1、负责产品的销售工作，完成公司制定的销售指标，负责市场开拓及电子商务。
2、及时反馈客户使用公司产品的相关信息，收集市场信息。
3、做好售后服务，专业维护新老客户的良好关系。</t>
  </si>
  <si>
    <t>企业管理</t>
  </si>
  <si>
    <t>有工作经验优先录用</t>
  </si>
  <si>
    <t>临沂桃满园生物科技有限公司
蒙阴深海全能虎品牌店</t>
  </si>
  <si>
    <t>业务经理</t>
  </si>
  <si>
    <t xml:space="preserve">30周岁以上，学历不限。1、认真负责、责任心强；2、会开车；3、有较强沟通能力，能吃苦耐劳。 </t>
  </si>
  <si>
    <t>基本工资+提成工资+奖金工资，综合收入：8000-20000元</t>
  </si>
  <si>
    <t>蒙阴县汶河三路27号</t>
  </si>
  <si>
    <t>18669935017
15753513222</t>
  </si>
  <si>
    <t>桃子、苹果技术老师</t>
  </si>
  <si>
    <t>年龄学历不限。1、认真负责、责任心强；2、熟悉桃树、苹果树木的种植用药等相关专业知识；3、有行业从业经验者优先。</t>
  </si>
  <si>
    <t>技术老师4000+可面谈</t>
  </si>
  <si>
    <t>蒙阴升金钢结构工程有限公司</t>
  </si>
  <si>
    <t>技术人员（CAD制图）</t>
  </si>
  <si>
    <t xml:space="preserve"> 有工作经验者优先</t>
  </si>
  <si>
    <t>蒙阴县经济开发区兖石路以南</t>
  </si>
  <si>
    <t>13375391979
13583997812
16678025941
19157023678</t>
  </si>
  <si>
    <t>财务人员</t>
  </si>
  <si>
    <t>2-4</t>
  </si>
  <si>
    <t>电工、 维修</t>
  </si>
  <si>
    <t>焊工</t>
  </si>
  <si>
    <t>龙门焊</t>
  </si>
  <si>
    <t>激光切割</t>
  </si>
  <si>
    <t>普工</t>
  </si>
  <si>
    <t>山东水波尔家居有限公司</t>
  </si>
  <si>
    <t xml:space="preserve">1、年龄25——40岁；大专及以上学历；有过销售工作经验优先考虑；2、负责客户开拓维护销售，建立稳定的客户关系，维护现有客户资源；完成销售目标。3、能够接受短期外地出差。
</t>
  </si>
  <si>
    <t xml:space="preserve">固定工资+提成+各类奖金；
年薪8万元起
（含六险）
</t>
  </si>
  <si>
    <t xml:space="preserve">
蒙阴高都工业园</t>
  </si>
  <si>
    <t>18354457877
15563655877</t>
  </si>
  <si>
    <t>大客户部
经理</t>
  </si>
  <si>
    <t>1、年龄25——40岁；大专及以上学历；有过销售工作经验优先考虑；2、对接酒店、学校等集采项目；负责客户开拓维护销售，建立稳定的客户关系；3、完成销售目标。</t>
  </si>
  <si>
    <t>固定工资+提成；
年薪10万元起
（含六险）</t>
  </si>
  <si>
    <t>导购员</t>
  </si>
  <si>
    <t>1、年龄45岁以下，高中及以上学历；2、从事过相关导购工作者或从事过家居销售者优先录用；3、性格开朗、沟通能力强、反应能力快、踏实肯干。</t>
  </si>
  <si>
    <t>底薪+提成+各类奖金+超卖奖励（4000+上不封顶）</t>
  </si>
  <si>
    <t>货车司机</t>
  </si>
  <si>
    <t>1、45岁以下；2、学历不限；3、有3-5年驾驶箱货经验；4、条件优秀者可放宽条件；</t>
  </si>
  <si>
    <t>底薪+捎货提成+送货提成+公里数补贴（5000+）</t>
  </si>
  <si>
    <t>蒙阴新兴玻璃制品有限公司</t>
  </si>
  <si>
    <t>45岁以下，熟练驾驶叉车，一年以上相关工作经验，具有相关证件者优先，服从安排，认真负责。</t>
  </si>
  <si>
    <t>公司设餐厅，免费提供午餐、晚餐。
根据个人能力分配岗位，实习期过后计件工资。月工资 5000-10000元。每月28号准时发放工资，不拖欠。
经考核，各项达标后签订劳动合同，缴纳五险及24 小时意外伤害保险。</t>
  </si>
  <si>
    <t>蒙阴经济开发区汶河三路14号</t>
  </si>
  <si>
    <t>13562917053  13954919937</t>
  </si>
  <si>
    <t>45岁以下，中专及以上学历，身体健康，吃苦耐劳，认真负责，服从安排。</t>
  </si>
  <si>
    <t>45岁以下，中专及以上学历，身体健康，吃苦耐劳，积极向上，服从安排。</t>
  </si>
  <si>
    <t>蒙阴学程文化教育咨询有限公司</t>
  </si>
  <si>
    <t>市场专员</t>
  </si>
  <si>
    <t>8</t>
  </si>
  <si>
    <t>23周岁以上，执行力强，品行端正，吃苦耐劳，会开车。
有教培相关工作经验优先录用。</t>
  </si>
  <si>
    <t>无责底薪+业务提成+年终奖金。</t>
  </si>
  <si>
    <t>蒙阴一中翰林苑北沿街学程教育（小鹿志愿）</t>
  </si>
  <si>
    <t>山东御苑生物科技有限公司</t>
  </si>
  <si>
    <t>1、18周岁以上，45周岁以下；2、吃苦耐劳，有责任心。3、按照车间主管要求，按时按量完成生产任务，完成当日当月生产任务；4、按工艺要求进行生产操作；5、服从领导安排，完成本岗以外的技术学习任务；6、完成领导交办的临时工作。</t>
  </si>
  <si>
    <t>蒙阴县城云蒙路西段</t>
  </si>
  <si>
    <t xml:space="preserve"> 19863911099
 19863923866</t>
  </si>
  <si>
    <t>锅炉工</t>
  </si>
  <si>
    <t>1、有锅炉证。2、吃苦耐劳，有责任心。</t>
  </si>
  <si>
    <t xml:space="preserve">中国移动蒙阴分公司 </t>
  </si>
  <si>
    <t>移动业务 直销经理</t>
  </si>
  <si>
    <t>有销售经验者优先，男女不限。1、具有一定的沟通能力及服务意识，吃苦耐劳；2、年龄35岁以下，高中及以上学历，沟通能力强、有营销经验者适当放宽学历；3、品德良好、遵纪守法、无犯罪记录、身体健康、精力充沛；4、具有学习新知识的能力，有责任心、敬业精神和团队意识。</t>
  </si>
  <si>
    <t>轻松干月入3000元，认真干月入7000元，努力千月入10000元，多劳多得，上不封顶</t>
  </si>
  <si>
    <t>蒙阴县城蒙恬路</t>
  </si>
  <si>
    <t>城区:黄经理:17862280086
野店/岱崮:李经理:18265960086
垛庄/桃曲/界牌:公经理:15092890086
坦埠/旧寨:王经理:15853920086
常路/联城/高都:刘经理:18265190086</t>
  </si>
  <si>
    <t>智慧家庭工程师</t>
  </si>
  <si>
    <t>1、试用期3个月，有保底工资；试用期满，工资计件，上不封顶, 多劳多得、缴纳五险。2、身体健康，责任心强，吃苦耐劳，无违法记录。 3、高中及以上学历，有相关工作经验者优先 。</t>
  </si>
  <si>
    <t>蒙阴泓皓物流有限公司</t>
  </si>
  <si>
    <t>驾驶员</t>
  </si>
  <si>
    <t>有经验者优先</t>
  </si>
  <si>
    <t>蒙阴县蒙阴街道南环路石化加油站东100米路北</t>
  </si>
  <si>
    <t>合作伙伴</t>
  </si>
  <si>
    <t>想创业，有想法，有经验者优先</t>
  </si>
  <si>
    <t>临沂鑫和集团有限公司</t>
  </si>
  <si>
    <t>车间操作工</t>
  </si>
  <si>
    <t>50岁以下，须持有初中以上毕业证</t>
  </si>
  <si>
    <t>4000起</t>
  </si>
  <si>
    <t>1.蒙阴县南环路鑫和油品加油站；2.联城镇驻地；3.常路镇驻地</t>
  </si>
  <si>
    <t>15065902949
15253937539</t>
  </si>
  <si>
    <t>蓝牌4.2车送货驾驶员</t>
  </si>
  <si>
    <t>B/C证均可，45岁以下</t>
  </si>
  <si>
    <t>4500起</t>
  </si>
  <si>
    <t>仓管、统计人员</t>
  </si>
  <si>
    <t>年龄24—45周岁，熟悉微机操作及相关业务者优先</t>
  </si>
  <si>
    <t>3000起</t>
  </si>
  <si>
    <t>山东德力公路工程有限公司</t>
  </si>
  <si>
    <t>压路机机械学徒、压路机驾驶员</t>
  </si>
  <si>
    <t>4000-5000元左右，年薪5-7万</t>
  </si>
  <si>
    <t>4000-4500、5万-7万</t>
  </si>
  <si>
    <t>蒙阴县新城路与新华路交汇处安泰集团大厦10楼</t>
  </si>
  <si>
    <t>19969920671
19966920672</t>
  </si>
  <si>
    <t>山东奥鲁电力工程有限公司</t>
  </si>
  <si>
    <t>工作待遇依个人施工能力调整，有工作经验者、证书者优先录取</t>
  </si>
  <si>
    <t>8000—10000元</t>
  </si>
  <si>
    <t>蒙阴县蒙阴街道云蒙路天基云蒙庄园沿街368号</t>
  </si>
  <si>
    <t>13505493896
15020330888</t>
  </si>
  <si>
    <t>8000-10000元</t>
  </si>
  <si>
    <t>工作待遇依个人施工能力调整，有工作经验者优先录取</t>
  </si>
  <si>
    <t>6000-8000元</t>
  </si>
  <si>
    <t>蒙阴远通汽车销售服务有限公司</t>
  </si>
  <si>
    <t>汽车销售顾问</t>
  </si>
  <si>
    <t>中专及以上学历，年龄30周岁以下，有汽车销售工作经验</t>
  </si>
  <si>
    <t>试用期1-3个月，试用期内3000，转正后底薪加提成，缴纳五险一金。</t>
  </si>
  <si>
    <t>蒙阴县远通汽贸上汽大众店二楼行政部</t>
  </si>
  <si>
    <t>0539-4738987  18763715219</t>
  </si>
  <si>
    <t>维修</t>
  </si>
  <si>
    <t>有相关工作经验，</t>
  </si>
  <si>
    <t>试用期1-3个月，试用期内3000，转正后底薪加提成，缴纳五险一金，带薪年假。</t>
  </si>
  <si>
    <r>
      <rPr>
        <sz val="11"/>
        <rFont val="仿宋_GB2312"/>
        <charset val="134"/>
      </rPr>
      <t>临沂汉唐重工机械有限公司</t>
    </r>
    <r>
      <rPr>
        <sz val="11"/>
        <rFont val="Arial"/>
        <charset val="0"/>
      </rPr>
      <t xml:space="preserve">			</t>
    </r>
  </si>
  <si>
    <t>钣金工</t>
  </si>
  <si>
    <r>
      <rPr>
        <sz val="11"/>
        <rFont val="仿宋_GB2312"/>
        <charset val="134"/>
      </rPr>
      <t>要求：电焊工要求会看图纸，有机械行业工作经验者优先录用，要求吃苦耐劳，服从公司统一安排。</t>
    </r>
    <r>
      <rPr>
        <sz val="11"/>
        <rFont val="Arial"/>
        <charset val="0"/>
      </rPr>
      <t xml:space="preserve">			</t>
    </r>
  </si>
  <si>
    <t>公司缴纳社保，节假日福利，管吃。</t>
  </si>
  <si>
    <t>蒙阴经济开发区</t>
  </si>
  <si>
    <t xml:space="preserve">19157035666
</t>
  </si>
  <si>
    <t>蒙阴县鹏程万里车辆有限公司</t>
  </si>
  <si>
    <t>45岁以下，高中以上学历，具备1年以上机械行业二保焊接工作经验，熟练掌握平焊、立焊、仰焊等操作技能，能够看懂简单图纸，吃苦耐劳，责任心强，持证者优先录用。</t>
  </si>
  <si>
    <t>8000—12000元/月</t>
  </si>
  <si>
    <t>蒙阴县205国道高都镇西住佛驻地</t>
  </si>
  <si>
    <t>打磨工</t>
  </si>
  <si>
    <t>年龄20—45岁，具有1年以上机械行业加工中心操作经验。</t>
  </si>
  <si>
    <t>工资6000—10000元/月</t>
  </si>
  <si>
    <t>临沂新凯琳环保材料有限公司</t>
  </si>
  <si>
    <t>30</t>
  </si>
  <si>
    <r>
      <rPr>
        <sz val="11"/>
        <rFont val="仿宋_GB2312"/>
        <charset val="134"/>
      </rPr>
      <t>男女不限，年龄25-50周岁，</t>
    </r>
    <r>
      <rPr>
        <sz val="11"/>
        <rFont val="Symbol"/>
        <charset val="2"/>
      </rPr>
      <t></t>
    </r>
    <r>
      <rPr>
        <sz val="11"/>
        <rFont val="仿宋_GB2312"/>
        <charset val="134"/>
      </rPr>
      <t>身体健康，能吃苦耐劳，服从管理安排，能适应倒班。</t>
    </r>
  </si>
  <si>
    <r>
      <rPr>
        <sz val="11"/>
        <rFont val="仿宋_GB2312"/>
        <charset val="134"/>
      </rPr>
      <t>5000+元/月，1.</t>
    </r>
    <r>
      <rPr>
        <sz val="11"/>
        <rFont val="Arial"/>
        <charset val="0"/>
      </rPr>
      <t xml:space="preserve">	</t>
    </r>
    <r>
      <rPr>
        <sz val="11"/>
        <rFont val="仿宋_GB2312"/>
        <charset val="134"/>
      </rPr>
      <t>工资：每月15号发放工资，不拖欠，不压工资。
2.</t>
    </r>
    <r>
      <rPr>
        <sz val="11"/>
        <rFont val="Arial"/>
        <charset val="0"/>
      </rPr>
      <t xml:space="preserve">	</t>
    </r>
    <r>
      <rPr>
        <sz val="11"/>
        <rFont val="仿宋_GB2312"/>
        <charset val="134"/>
      </rPr>
      <t>食宿：公司设有食堂，包早餐、午餐及晚餐（夜班晚餐及夜宵）；宿舍四人一间，配备空调。
3.</t>
    </r>
    <r>
      <rPr>
        <sz val="11"/>
        <rFont val="Arial"/>
        <charset val="0"/>
      </rPr>
      <t xml:space="preserve">	</t>
    </r>
    <r>
      <rPr>
        <sz val="11"/>
        <rFont val="仿宋_GB2312"/>
        <charset val="134"/>
      </rPr>
      <t>社保：缴纳五险一金
5.</t>
    </r>
    <r>
      <rPr>
        <sz val="11"/>
        <rFont val="Arial"/>
        <charset val="0"/>
      </rPr>
      <t xml:space="preserve">	</t>
    </r>
    <r>
      <rPr>
        <sz val="11"/>
        <rFont val="仿宋_GB2312"/>
        <charset val="134"/>
      </rPr>
      <t>其他福利：工龄奖；高温补贴；月度福利；季度团建；年终奖</t>
    </r>
  </si>
  <si>
    <t xml:space="preserve">蒙阴县垛庄镇孟良崮工业园  </t>
  </si>
  <si>
    <t>18306592111        19353959717</t>
  </si>
  <si>
    <t>临沂市革德纺织品有限公司</t>
  </si>
  <si>
    <t>生产工人</t>
  </si>
  <si>
    <t>男女不限，年龄18-55周岁，身体健康。两班倒工作制，有地毯行业工作经验者优先录用，年龄适当放宽。</t>
  </si>
  <si>
    <t xml:space="preserve">蒙阴县工业园汶河二路14号  </t>
  </si>
  <si>
    <t>13325088595   13583983390  15562988777</t>
  </si>
  <si>
    <t xml:space="preserve">山东易代账企业服务集团
</t>
  </si>
  <si>
    <t>1、会记账报税，1-3年相关工作经验；2、会计相关专业，大学专科以上学历；3、财务管理、资产监督、制作凭证及报表、财务制度编写等职能；4、公司税务策划、税务申报、税务核算分析等税务事务。</t>
  </si>
  <si>
    <t xml:space="preserve">4000-6000
</t>
  </si>
  <si>
    <t>蒙阴县云蒙路东段云蒙云创一楼"</t>
  </si>
  <si>
    <r>
      <rPr>
        <sz val="11"/>
        <rFont val="Arial"/>
        <charset val="0"/>
      </rPr>
      <t xml:space="preserve">	</t>
    </r>
    <r>
      <rPr>
        <sz val="11"/>
        <rFont val="仿宋_GB2312"/>
        <charset val="134"/>
      </rPr>
      <t xml:space="preserve">16653992098
</t>
    </r>
    <r>
      <rPr>
        <sz val="11"/>
        <rFont val="Arial"/>
        <charset val="0"/>
      </rPr>
      <t xml:space="preserve">	</t>
    </r>
    <r>
      <rPr>
        <sz val="11"/>
        <rFont val="仿宋_GB2312"/>
        <charset val="134"/>
      </rPr>
      <t xml:space="preserve">
</t>
    </r>
    <r>
      <rPr>
        <sz val="11"/>
        <rFont val="Arial"/>
        <charset val="0"/>
      </rPr>
      <t xml:space="preserve">	</t>
    </r>
    <r>
      <rPr>
        <sz val="11"/>
        <rFont val="仿宋_GB2312"/>
        <charset val="134"/>
      </rPr>
      <t xml:space="preserve">
</t>
    </r>
    <r>
      <rPr>
        <sz val="11"/>
        <rFont val="Arial"/>
        <charset val="0"/>
      </rPr>
      <t xml:space="preserve">	</t>
    </r>
  </si>
  <si>
    <t>1、公司提供系统培训，熟悉企业业务流程，识别目标客户潜力需求；2、电话推广公司业务，通过电话沟通和外出拜访，洽谈合作机会，完成各项销售指标。3、大专及以上学历。</t>
  </si>
  <si>
    <t>3000-7000</t>
  </si>
  <si>
    <t>兼职营销</t>
  </si>
  <si>
    <t>1、以电话外呼的形式接待客户咨询，提供专业解答，具备主动营销意识；2、1年以上电销经验者优先，语言表达能力强，富有责任心和执行力。3、大专及以上学历</t>
  </si>
  <si>
    <t>时薪＋提成</t>
  </si>
  <si>
    <t>蒙阴县拖车厂有限公司</t>
  </si>
  <si>
    <t>大区经理</t>
  </si>
  <si>
    <t>大专及以上学历，要求有销售管理经验</t>
  </si>
  <si>
    <t>蒙阴县开发区叠翠路东首</t>
  </si>
  <si>
    <t>二保焊</t>
  </si>
  <si>
    <t>蒙阴县东方职业培训学校</t>
  </si>
  <si>
    <t>家政老师</t>
  </si>
  <si>
    <t>1.大专以上学历；2.有爱心、耐心、责任心，沟通能力强，能及时与学员沟通交流并处理在学习、工作中遇到的问题。</t>
  </si>
  <si>
    <t>3000-10000元/月</t>
  </si>
  <si>
    <t>蒙阴县新城路与新华路交汇处北51米路东</t>
  </si>
  <si>
    <t xml:space="preserve">
0539-4803959</t>
  </si>
  <si>
    <t>临沂鹤来牧业有限公司</t>
  </si>
  <si>
    <t>岗位职责：1、负责公司产品的销售及推广；2、根据市场营销计划，完成部门销售指标；3、开拓新市场，发展新客户，增加产品销售范围；4、负责辖区市场信息的收集及竞争对手的分析；5、负责销售区域内销售活动的策划和执行，完成销售任务；6、管理维护客户关系以及客户间的长期战略合作计划。任职资格：1、专科以上学历，畜牧相关专业；2、40周岁以下；3、具备一定的市场分析及判断能力，良好的客户服务意识；4、有饲料销售经验、资源者优先；5、有责任心和团队协作精神，善于挑战。</t>
  </si>
  <si>
    <t>待遇优厚
按绩取酬
可薪资面议</t>
  </si>
  <si>
    <t>蒙阴县蒙山二路12号</t>
  </si>
  <si>
    <t>13589656868
19953948218</t>
  </si>
  <si>
    <t>山东永川科技有限公司临沂分公司</t>
  </si>
  <si>
    <t>1、试用期3个月，有保底工资；试用期满，工资计件，上不封顶, 多劳多得、缴纳五险。2、要求身体健康，责任心强，吃苦耐劳。 3、高中及以上学历，有相关工作经验者优先。</t>
  </si>
  <si>
    <t>2000-10000，上不封顶，多劳多得</t>
  </si>
  <si>
    <t>蒙阴县叠翠路与蒙山三路交汇处东北角</t>
  </si>
  <si>
    <t>直销经理</t>
  </si>
  <si>
    <t>15</t>
  </si>
  <si>
    <t>1、业务范围：主要负责本区域通信业务市场拓展，承揽宽带、机顶盒、全光WIFI和手机号码等业务，产品丰富好上手。2、我们的优点：依靠中国移动平台，时间自由，家门口就业：提供向上通道，优秀伙伴有团队管理集会，享受额外补贴。3、招募范围：具有通信行业和销售行业从业经验者优先。</t>
  </si>
  <si>
    <t>3000-10000，上不封顶，多劳多得</t>
  </si>
  <si>
    <t>各乡镇驻地及城区营业厅，就近工作</t>
  </si>
  <si>
    <t>吕老师：15253922625                 黄经理：17862280086                                                乡镇也可联系：
野店／岱崮：
李经理：18265960086              坦埠／旧寨：
王经理：15853920086
垛庄／桃曲／界牌：
公经理：15092890086
常路／联城／高都：
刘经理：18265190086</t>
  </si>
  <si>
    <t>蒙阴县润泉管业有限公司</t>
  </si>
  <si>
    <t>大专以上学历，有工作经验者优先录用，薪资面议。公司缴纳社保，节假日福利，管吃。</t>
  </si>
  <si>
    <t>蒙阴县经济开发区</t>
  </si>
  <si>
    <t xml:space="preserve">
13563989158</t>
  </si>
  <si>
    <t>自媒体及网站运营</t>
  </si>
  <si>
    <t>外贸销售员</t>
  </si>
  <si>
    <t>山东孝慈仁康康养医疗集团股份有限公司</t>
  </si>
  <si>
    <t>临床医生</t>
  </si>
  <si>
    <t>临床医学专业，且持有助理医师证、执业医师证件</t>
  </si>
  <si>
    <t>1、录用后签订正规劳动合同，统一缴纳社会五险；
2、免费提供餐饮、住宿；
3、享受国家法定节假日；
4、提供外出教育培训进修机会；
5、员工及父母健康体检活动；
6、能接受集团统一调配。</t>
  </si>
  <si>
    <t>蒙阴县新城路66号蒙阴仁康医院行政部</t>
  </si>
  <si>
    <t xml:space="preserve">
18753969909；
0539--2658100；
0539--6378035</t>
  </si>
  <si>
    <t>中医临床</t>
  </si>
  <si>
    <t>针灸推拿、中医学、中西医结合专业，且持有助理医师证、执业医师证件</t>
  </si>
  <si>
    <t>康复技士（师）</t>
  </si>
  <si>
    <t>康复专业且持有初级或中级康复技士（师）证件针灸推拿专业，</t>
  </si>
  <si>
    <t>养老护理员</t>
  </si>
  <si>
    <t>不限</t>
  </si>
  <si>
    <t>行政综合岗</t>
  </si>
  <si>
    <t>人力资源</t>
  </si>
  <si>
    <t>人力资源管理、工商管理等专业，</t>
  </si>
  <si>
    <t>厨师</t>
  </si>
  <si>
    <t>护士</t>
  </si>
  <si>
    <t xml:space="preserve">山东亿创智能装备有限公司 </t>
  </si>
  <si>
    <t xml:space="preserve">装配工              </t>
  </si>
  <si>
    <t>45岁以内，有机械行业相关经验</t>
  </si>
  <si>
    <t>待遇优厚，缴纳五险、节假日、员工福利、加班补助等</t>
  </si>
  <si>
    <t>蒙阴经济开发区汶河二路14号</t>
  </si>
  <si>
    <t xml:space="preserve">二保焊工 </t>
  </si>
  <si>
    <t>45岁以内，需持证上岗，有过焊接经验</t>
  </si>
  <si>
    <t xml:space="preserve">技术研发工程师  </t>
  </si>
  <si>
    <t>熟练操作3D绘图软件如SolidWorks</t>
  </si>
  <si>
    <t>售后维修工</t>
  </si>
  <si>
    <t>有工程机械维修经验</t>
  </si>
  <si>
    <t xml:space="preserve">成本核算员 </t>
  </si>
  <si>
    <t>有工程机械财务经验</t>
  </si>
  <si>
    <t>中国人寿蒙阴支公司金诺集团</t>
  </si>
  <si>
    <t>储备主管</t>
  </si>
  <si>
    <t>大专及以上学历（优秀者可放宽），负责销售、招聘、管理和售后服务等工作，有销售或管理经验者优先，25-45岁</t>
  </si>
  <si>
    <t>上班时间：周一至周六；福利待遇：法定节假日、带薪休假、节假日福利、旅游等，内部晋升机制公开透明。月薪：薪资面议。</t>
  </si>
  <si>
    <t xml:space="preserve">蒙阴县蒙山路华润佳园西侧约30米
中国人寿保险股份有限公司（蒙阴支公司） </t>
  </si>
  <si>
    <t xml:space="preserve">
15263989316
13581085528</t>
  </si>
  <si>
    <t>大专以上学历，有相关工作经验者优先，遵守公司规定、执行力强工作细心、认真负责，亲和力强，有良好的团队合作精神和沟通能力，25-45岁</t>
  </si>
  <si>
    <t>上班时间：周一至周六； 福利待遇：法定节假日、带薪休假、节假日福利、旅游等月薪：4000+。</t>
  </si>
  <si>
    <t>保险服务专栏</t>
  </si>
  <si>
    <t>学习能力强和沟通能力强，有上进心。公司提供客户资源，做好公司老客户维护及开拓工作，提供客户续保，协助老客户理赔，帮助客户制作保单。</t>
  </si>
  <si>
    <t>上班时间：周一至周六；福利待遇：法定节假日、带薪休假、节假日福利、旅游等。</t>
  </si>
  <si>
    <t>临沂樱之崮酒店管理有限公司</t>
  </si>
  <si>
    <t>客房服务员</t>
  </si>
  <si>
    <t>1、负责客房的日常服务工作，包括清洁、整理和维护等；2、根据客人的需求，提供专业的客房服务，确保客人的满意度；3、及时处理客房内的问题和投诉，保证客房服务的质量和效率。</t>
  </si>
  <si>
    <t>底薪+提成，缴纳五险，包吃包住，每月固定公休。</t>
  </si>
  <si>
    <t>蒙阴县垛庄镇樱之崮酒店</t>
  </si>
  <si>
    <t xml:space="preserve">
13869989569</t>
  </si>
  <si>
    <t>种植员</t>
  </si>
  <si>
    <t>抖音小红书创始人</t>
  </si>
  <si>
    <t>厨房</t>
  </si>
  <si>
    <t>山东胜境文化旅游发展公司</t>
  </si>
  <si>
    <t>餐饮服务员</t>
  </si>
  <si>
    <t>待遇面议</t>
  </si>
  <si>
    <t>临沂金海塑业有限公司</t>
  </si>
  <si>
    <t>大专以上学历</t>
  </si>
  <si>
    <t>工资：4000-8000，按时发放。社保，免费工作餐，节日福利，带薪培训，带薪休假，工龄补助，职等你来。</t>
  </si>
  <si>
    <t>蒙阴工业园汶河二路</t>
  </si>
  <si>
    <t>15553973699
18653918678</t>
  </si>
  <si>
    <t>车间管理人员</t>
  </si>
  <si>
    <t>2年以上车间管理经验</t>
  </si>
  <si>
    <t>仓管</t>
  </si>
  <si>
    <t>发货员</t>
  </si>
  <si>
    <t>会开叉车者优先</t>
  </si>
  <si>
    <t>质检工</t>
  </si>
  <si>
    <t>身体健康、吃苦耐劳</t>
  </si>
  <si>
    <t>40</t>
  </si>
  <si>
    <t>维修工</t>
  </si>
  <si>
    <t>懂水电</t>
  </si>
  <si>
    <t>山东首达汽车制造有限公司</t>
  </si>
  <si>
    <t>财务总监</t>
  </si>
  <si>
    <t>大专及以上学历，财务管理、会计等相关专业，3年以上财务管理工作经验，熟悉财务相关法律法规，具备较强的组织协调能力和沟通能力。</t>
  </si>
  <si>
    <t>10000-15000元/月</t>
  </si>
  <si>
    <t>蒙阴县经济开发区汶河二路</t>
  </si>
  <si>
    <t xml:space="preserve">
17862298093
19953824198
</t>
  </si>
  <si>
    <t>CAD制图员</t>
  </si>
  <si>
    <t>专科以上学历，机械专业，熟练应用CAD制图或三维制图，有扎实的机械专业知识；有相关工作经验2年以上。</t>
  </si>
  <si>
    <t>4000-8000元/月</t>
  </si>
  <si>
    <t>国际站运营专员</t>
  </si>
  <si>
    <t>本科学历，外贸、跨境电商相关专业，英语4级以上;有相关工作经验者优先。</t>
  </si>
  <si>
    <t>4000-7000元/月</t>
  </si>
  <si>
    <t>外贸业务员（驻国外）</t>
  </si>
  <si>
    <t>大专及以上学历，外贸相关专业，英语4级以上,口语流畅;有相关海外工作经验者优先;年薪30万+提成+奖金+司龄工资+各项补贴。</t>
  </si>
  <si>
    <t>年薪30万+奖金
+司龄工资+各项补贴</t>
  </si>
  <si>
    <t>销售经理（外销）</t>
  </si>
  <si>
    <t>年收入20万以上，招聘全国各区域驻地外销销售，从事牵引车销售、挂车销售5年以上，有资源，有客户群体者优先，年龄30-40岁。</t>
  </si>
  <si>
    <t>年薪20万+奖金
+司龄工资+各项补贴</t>
  </si>
  <si>
    <t>招聘电焊工、二保焊，有靠箱、底组、底焊、厢板加共、焊钻机经验优先。</t>
  </si>
  <si>
    <t>8000-15000元/月</t>
  </si>
  <si>
    <t>车间零活、杂活等，需身体健康。</t>
  </si>
  <si>
    <t>4500-6000元/月</t>
  </si>
  <si>
    <t>网络营销</t>
  </si>
  <si>
    <t>4000-5000元/月</t>
  </si>
  <si>
    <t>文案策划</t>
  </si>
  <si>
    <t>专科及以上学历，汉语言文学、播音主持、编导等专业，要求有一定的文字功底，思维活跃，能够灵活运用AI软件，从事过半挂车行业优先。</t>
  </si>
  <si>
    <t>蒙阴瑞森锻造有限公司</t>
  </si>
  <si>
    <t>销售（会开车C1证）</t>
  </si>
  <si>
    <t>1、具备良好的沟通能力和谈判技巧，能够独立完成客户开发与维护工作；2、熟悉销售流程及销售管理方法，具备团队管理与激励经验；3、具备较强的数据分析与市场判断能力，能够制定有效的销售计划；4、具备责任心与抗压能力，能够在高强度工作环境下保持积极状态。5、年龄范围：25-40岁，大专以上学历，有相应工作经验者优先录取。</t>
  </si>
  <si>
    <t>6000-8000元/月</t>
  </si>
  <si>
    <t>蒙阴县常路镇田家林工业园</t>
  </si>
  <si>
    <t>数控机床</t>
  </si>
  <si>
    <t>1. 具备数控机床操作能力，能熟练使用常用量具；2. 能读懂机械图纸和工艺文件，了解基本加工工艺流程；3. 熟悉常用金属材料特性及切削原理；4. 工作认真负责，具备较强的纪律性和安全意识；5. 能适应生产安排，具备良好的执行力和团队协作能力。6、可以完成相应绘图设计者优先。</t>
  </si>
  <si>
    <t>7000-10000元/月</t>
  </si>
  <si>
    <t>1. 具备焊工操作证，掌握二保焊焊接技术与工艺要点；2. 能够识读简单图纸，理解焊缝尺寸与位置要求；3. 具备质量意识，能够进行焊接外观检查与基础问题判断；4. 吃苦耐劳，能适应车间站立、蹲姿等作业环境，具备一定体力；5. 具备安全作业意识，遵守生产纪律，具有团队协作精神；6. 有相关行业焊接经验或持有特种作业操作证者优先。</t>
  </si>
  <si>
    <t>10000-12000元/月</t>
  </si>
  <si>
    <t>锻造工</t>
  </si>
  <si>
    <t>1. 能够适应高温、高强度的生产作业环境；2. 工作认真负责，具有较强的执行力和团队协作意识；3. 具备一定的问题识别和现场应对能力；4. 有锻造相关工作经验者优先。</t>
  </si>
  <si>
    <t>7000-9000元/月</t>
  </si>
  <si>
    <t>蒙阴县高新职业技术学校</t>
  </si>
  <si>
    <t>客服</t>
  </si>
  <si>
    <t>蒙阴县蒙山路与兴蒙路交汇处东南角蒙阴县高新职业技术学校</t>
  </si>
  <si>
    <t>市场营销经理</t>
  </si>
  <si>
    <t>具有中专及以上文化程度和营销管理知识，有渠道经销相关经验者优先；利用线上工具进行拓客引流线上账号运营提升曝光，制定新媒体运营策略；良好的沟通协作、清晰的逻辑思维和语言表达，热情开朗，工作主动、细致、认真、有责任心；</t>
  </si>
  <si>
    <t>基本工资＋业务提成（底薪＋业绩），符合条件交纳五险；法定假期休息；每月休息时间固定。</t>
  </si>
  <si>
    <t>无人机市场专员</t>
  </si>
  <si>
    <t xml:space="preserve">1.全日制大专以上学历；2.热爱教育事业，有教培机构销售工作经历优先考虑；3.优秀的语言沟通表达能力，善于沟通；4.进行无人机项目的市场活动策划及实施，保证咨询量与招生量；5.执行相关课程的市场宣传活动计划，并做出相应的分析与反馈，负责所分配市场区域内宣传品的投放；6.分析学生需求，采集相关市场信息；7.结合市场实际，执行公司销售计划，挖掘和拓展招生渠道，达成销售目标；8.定期对所负责区域内进行有效的市场调研包括竞争对手情况、学员需求、品牌满意度、市场占有率等；
</t>
  </si>
  <si>
    <t>无人机教员</t>
  </si>
  <si>
    <t>1、大专及以上学历，熟悉无人机相关法规政策，取得民航局CAAC、AOPA驾驶员资格证书，有CAAC教员执照；2、 熟悉相关无人机机型的飞行原理及性能，具备一定的地面理论课程和飞行训练的教学经验；3、热爱无人机行业，有较强的沟通协调能力，熟悉培训工作流程和日常工作管理程序，具备良好的职业道德和教育教学能力，熟练掌握无人机操控技术；4、有一定的机械或电子基础知识，熟悉固定翼，四轴、六轴飞行器的组装机飞控原理；5、有从事无人机课程研究或教学经验者优先；6、全面负责无人机教学，包括地面理论课程和飞行训练的教学；7、根据课程安排，保质保量完成无人机教育的教学任务，并不断完善课程内容，提高课程质量；8、需对无人机交通政策熟悉，并紧跟政策变化，能胜任理论课.实践课程教学；</t>
  </si>
  <si>
    <t>蒙阴星途网络科技有限公司</t>
  </si>
  <si>
    <t>游戏解说员（全职）</t>
  </si>
  <si>
    <t>工作时间自由，线上线下可做，全职可交保险</t>
  </si>
  <si>
    <t>3000元+提成</t>
  </si>
  <si>
    <t>蒙阴县安泰国贸大厦14楼</t>
  </si>
  <si>
    <t>19059313700
19015490700</t>
  </si>
  <si>
    <t>游戏解说员（兼职）</t>
  </si>
  <si>
    <t>工作时间自由 ，不耽误接送孩子。熟练后可日结</t>
  </si>
  <si>
    <t>日结100-200元</t>
  </si>
  <si>
    <t>蒙阴县沂蒙艺术高中</t>
  </si>
  <si>
    <t>市场部招生宣传人员</t>
  </si>
  <si>
    <t>1、工作经验：具有教育培训、营销等相关行业经验者优先。2、沟通能力：需要具备良好的沟通能力和亲和力，能够与学生及家长进行有效交流。3、市场分析能力：能够分析市场需求，为学校决策提供依据。</t>
  </si>
  <si>
    <t>蒙阴县新城路366号</t>
  </si>
  <si>
    <t>蒙阴县银桥职业技术学校</t>
  </si>
  <si>
    <t>家政服务人员</t>
  </si>
  <si>
    <t>男女不限，有残疾证者优先录用</t>
  </si>
  <si>
    <t>蒙阴县蒙山路</t>
  </si>
  <si>
    <t xml:space="preserve">0539-4752889 
13905499327 
19853919669 </t>
  </si>
  <si>
    <t>家政护理员</t>
  </si>
  <si>
    <t>临沂佩生机械模具有限责任公司</t>
  </si>
  <si>
    <t>平面磨床操作工</t>
  </si>
  <si>
    <t>相关工作经验者优先录用</t>
  </si>
  <si>
    <t>蒙阴县经济开发区汶河三路27号</t>
  </si>
  <si>
    <t>车床工</t>
  </si>
  <si>
    <t>加工中心操作工</t>
  </si>
  <si>
    <r>
      <rPr>
        <sz val="11"/>
        <rFont val="仿宋_GB2312"/>
        <charset val="134"/>
      </rPr>
      <t>蒙阴齐</t>
    </r>
    <r>
      <rPr>
        <sz val="11"/>
        <rFont val="宋体"/>
        <charset val="134"/>
      </rPr>
      <t>宬</t>
    </r>
    <r>
      <rPr>
        <sz val="11"/>
        <rFont val="仿宋_GB2312"/>
        <charset val="134"/>
      </rPr>
      <t>机械有限公司</t>
    </r>
  </si>
  <si>
    <t>质检部部长</t>
  </si>
  <si>
    <t>45周岁以下，大专及以上学历，具有3年以上机械行业质量管理工作经验，熟悉ISO9001等质量管理体系标准，可主导质量问题的分析与问题解决、改进工作，质量管控意识强，工作严谨细致，原则性强。</t>
  </si>
  <si>
    <t>8000-10000元/月</t>
  </si>
  <si>
    <t>蒙阴经济开发区汶河二路中段</t>
  </si>
  <si>
    <r>
      <rPr>
        <sz val="11"/>
        <rFont val="宋体"/>
        <charset val="134"/>
      </rPr>
      <t> </t>
    </r>
    <r>
      <rPr>
        <sz val="11"/>
        <rFont val="仿宋_GB2312"/>
        <charset val="134"/>
      </rPr>
      <t xml:space="preserve"> 蒙阴维也纳酒店</t>
    </r>
  </si>
  <si>
    <t>客房部经理</t>
  </si>
  <si>
    <t xml:space="preserve"> 1:年龄在20—45之间。具体以岗位需求为准
 2:身体健康、无不良嗜好
 3:具备良好的沟通能力
 以上岗位有工作经验者优先考虑</t>
  </si>
  <si>
    <t>蒙阴县云蒙路171号御都豪城旁</t>
  </si>
  <si>
    <t xml:space="preserve">
19953948208</t>
  </si>
  <si>
    <t>前厅经理</t>
  </si>
  <si>
    <t>餐饮部经理</t>
  </si>
  <si>
    <t>餐饮部主管</t>
  </si>
  <si>
    <t>客房部服务员</t>
  </si>
  <si>
    <t>数</t>
  </si>
  <si>
    <t>前台服务员</t>
  </si>
  <si>
    <t>配菜员</t>
  </si>
  <si>
    <t>蒸车师傅</t>
  </si>
  <si>
    <t>凉菜配菜员</t>
  </si>
  <si>
    <t>蒙阴远诚经贸</t>
  </si>
  <si>
    <t>职业经理人</t>
  </si>
  <si>
    <t>品牌运营操盘</t>
  </si>
  <si>
    <t>底薪+绩效考核+年终奖</t>
  </si>
  <si>
    <t>蒙阴县联城崔家城子村</t>
  </si>
  <si>
    <t xml:space="preserve">
15725395888</t>
  </si>
  <si>
    <t>随车送货业务经理</t>
  </si>
  <si>
    <t>C1类驾驶证，有相关经验者优先，负责辖区销售维护</t>
  </si>
  <si>
    <t>底薪5000+绩效提成</t>
  </si>
  <si>
    <t>商超业务经理</t>
  </si>
  <si>
    <t>负责商超业务及业务推广扩展，负责商超、联营店面的整体销售</t>
  </si>
  <si>
    <t>底薪+绩效考核</t>
  </si>
  <si>
    <t>蒙阴电信公司</t>
  </si>
  <si>
    <t>商客经理</t>
  </si>
  <si>
    <t>1.乡镇属地人员，具有一定的沟通能力及服务意识，吃苦耐劳；2.大专学历，沟通能力强，有营销经验者适当放宽学历（乡镇岗位）；3.品德良好，遵纪守法，无犯罪记录，身体健康，精力充沛；4.具有学习新知识的能力，有责任心，敬业精神和团队意识。</t>
  </si>
  <si>
    <t>五险一金，交通补贴，餐补，通讯补贴，带薪年假，免费定期体检，节日福利，高温补贴等；
工资构成：工资5000+按时发放，多劳多得，上不封顶</t>
  </si>
  <si>
    <t>蒙阴县高蒙路时代华庭东沿街电信公司</t>
  </si>
  <si>
    <t>18905394940
0539-7145408</t>
  </si>
  <si>
    <t>营业员</t>
  </si>
  <si>
    <t>装维工程师</t>
  </si>
  <si>
    <t>4</t>
  </si>
  <si>
    <t>山东泰卓新能源技术有限公司</t>
  </si>
  <si>
    <t>工程机械、农机空调研发人员</t>
  </si>
  <si>
    <t>制冷相关专业，全日制本科学历。</t>
  </si>
  <si>
    <t>薪资面议，缴纳五险一金。</t>
  </si>
  <si>
    <t>蒙阴县两山产业园</t>
  </si>
  <si>
    <t>中国人民保险蒙阴支公司</t>
  </si>
  <si>
    <t>乡镇营销网点客户经理</t>
  </si>
  <si>
    <r>
      <rPr>
        <sz val="11"/>
        <rFont val="仿宋_GB2312"/>
        <charset val="134"/>
      </rPr>
      <t>1.</t>
    </r>
    <r>
      <rPr>
        <sz val="11"/>
        <rFont val="宋体"/>
        <charset val="134"/>
      </rPr>
      <t> </t>
    </r>
    <r>
      <rPr>
        <sz val="11"/>
        <rFont val="仿宋_GB2312"/>
        <charset val="134"/>
      </rPr>
      <t>遵纪守法，责任心强，愿意长期扎根乡镇，服从公司管理与工作安排；2.</t>
    </r>
    <r>
      <rPr>
        <sz val="11"/>
        <rFont val="宋体"/>
        <charset val="134"/>
      </rPr>
      <t> </t>
    </r>
    <r>
      <rPr>
        <sz val="11"/>
        <rFont val="仿宋_GB2312"/>
        <charset val="134"/>
      </rPr>
      <t>年龄35周岁以下，身体健康，能适应乡镇外勤、驻点、走访等工作节奏；3.</t>
    </r>
    <r>
      <rPr>
        <sz val="11"/>
        <rFont val="宋体"/>
        <charset val="134"/>
      </rPr>
      <t> </t>
    </r>
    <r>
      <rPr>
        <sz val="11"/>
        <rFont val="仿宋_GB2312"/>
        <charset val="134"/>
      </rPr>
      <t>大专及以上学历，专业不限；4.</t>
    </r>
    <r>
      <rPr>
        <sz val="11"/>
        <rFont val="宋体"/>
        <charset val="134"/>
      </rPr>
      <t> </t>
    </r>
    <r>
      <rPr>
        <sz val="11"/>
        <rFont val="仿宋_GB2312"/>
        <charset val="134"/>
      </rPr>
      <t xml:space="preserve">本地常住人员优先，熟悉当地民情、村社关系，具备良好群众基础和渠道资源。
</t>
    </r>
  </si>
  <si>
    <t>2000-10000元/月</t>
  </si>
  <si>
    <t>蒙阴县云蒙路145号</t>
  </si>
  <si>
    <t>电商续保人员</t>
  </si>
  <si>
    <t>1、年龄35周岁及以下；学历中专或高中及以上；有相关工作经验者优先录用；2、认同公司文化，思想品行端正，遵纪守法，无违法记录，具有良好的职业操守；3、具有良好的语言沟通和学习能力，熟悉计算机操作，具有团队合作意识；4、专业不限，保险、营销类专业优先录取。</t>
  </si>
  <si>
    <t>18769996621
15020388303</t>
  </si>
  <si>
    <t>利群鞋城</t>
  </si>
  <si>
    <t>年龄20-38周岁，热情开朗，爱说爱笑</t>
  </si>
  <si>
    <t>工资+提成+奖励</t>
  </si>
  <si>
    <t>蒙阴县城区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</si>
</sst>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8">
    <font>
      <sz val="11"/>
      <color theme="1"/>
      <name val="宋体"/>
      <charset val="134"/>
      <scheme val="minor"/>
    </font>
    <font>
      <sz val="11"/>
      <color theme="1"/>
      <name val="方正小标宋_GBK"/>
      <charset val="134"/>
    </font>
    <font>
      <sz val="11"/>
      <color theme="1"/>
      <name val="仿宋_GB2312"/>
      <charset val="134"/>
    </font>
    <font>
      <sz val="22"/>
      <color theme="1"/>
      <name val="方正小标宋_GBK"/>
      <charset val="134"/>
    </font>
    <font>
      <sz val="11"/>
      <name val="仿宋_GB2312"/>
      <charset val="134"/>
    </font>
    <font>
      <sz val="11"/>
      <name val="Arial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Symbol"/>
      <charset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6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/>
    </xf>
    <xf numFmtId="176" fontId="4" fillId="2" borderId="1" xfId="49" applyNumberFormat="1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left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left" vertical="center" wrapText="1"/>
    </xf>
    <xf numFmtId="0" fontId="4" fillId="2" borderId="2" xfId="50" applyFont="1" applyFill="1" applyBorder="1" applyAlignment="1">
      <alignment horizontal="center" vertical="center" wrapText="1"/>
    </xf>
    <xf numFmtId="0" fontId="4" fillId="2" borderId="3" xfId="5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0" fontId="4" fillId="2" borderId="1" xfId="53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0" xfId="50"/>
    <cellStyle name="常规 15" xfId="51"/>
    <cellStyle name="常规 13" xfId="52"/>
    <cellStyle name="常规 16" xfId="53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213"/>
  <sheetViews>
    <sheetView tabSelected="1" workbookViewId="0">
      <pane ySplit="2" topLeftCell="A7" activePane="bottomLeft" state="frozen"/>
      <selection/>
      <selection pane="bottomLeft" activeCell="E9" sqref="E9:E11"/>
    </sheetView>
  </sheetViews>
  <sheetFormatPr defaultColWidth="9" defaultRowHeight="29" customHeight="1" outlineLevelCol="7"/>
  <cols>
    <col min="1" max="1" width="6.75" style="3" customWidth="1"/>
    <col min="2" max="2" width="34" style="3" customWidth="1"/>
    <col min="3" max="3" width="18.875" style="4" customWidth="1"/>
    <col min="4" max="4" width="10.75" style="4" customWidth="1"/>
    <col min="5" max="5" width="40.25" style="4" customWidth="1"/>
    <col min="6" max="6" width="21.25" style="4" customWidth="1"/>
    <col min="7" max="7" width="29.625" style="4" customWidth="1"/>
    <col min="8" max="8" width="15.625" style="3" customWidth="1"/>
    <col min="9" max="16384" width="9" style="3"/>
  </cols>
  <sheetData>
    <row r="1" s="1" customFormat="1" ht="51" customHeight="1" spans="1:8">
      <c r="A1" s="5" t="s">
        <v>0</v>
      </c>
      <c r="B1" s="5"/>
      <c r="C1" s="6"/>
      <c r="D1" s="6"/>
      <c r="E1" s="6"/>
      <c r="F1" s="6"/>
      <c r="G1" s="6"/>
      <c r="H1" s="5"/>
    </row>
    <row r="2" s="1" customFormat="1" ht="37" customHeight="1" spans="1: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</row>
    <row r="3" s="2" customFormat="1" ht="135" spans="1:8">
      <c r="A3" s="9">
        <f>COUNTA(A2:$A$2)</f>
        <v>1</v>
      </c>
      <c r="B3" s="9" t="s">
        <v>9</v>
      </c>
      <c r="C3" s="9" t="s">
        <v>10</v>
      </c>
      <c r="D3" s="10">
        <v>1</v>
      </c>
      <c r="E3" s="11" t="s">
        <v>11</v>
      </c>
      <c r="F3" s="9" t="s">
        <v>12</v>
      </c>
      <c r="G3" s="9" t="s">
        <v>13</v>
      </c>
      <c r="H3" s="9" t="s">
        <v>14</v>
      </c>
    </row>
    <row r="4" s="2" customFormat="1" ht="108" spans="1:8">
      <c r="A4" s="12"/>
      <c r="B4" s="12"/>
      <c r="C4" s="9" t="s">
        <v>15</v>
      </c>
      <c r="D4" s="10">
        <v>1</v>
      </c>
      <c r="E4" s="11" t="s">
        <v>16</v>
      </c>
      <c r="F4" s="9" t="s">
        <v>17</v>
      </c>
      <c r="G4" s="12"/>
      <c r="H4" s="12"/>
    </row>
    <row r="5" s="2" customFormat="1" ht="81" spans="1:8">
      <c r="A5" s="12"/>
      <c r="B5" s="12"/>
      <c r="C5" s="9" t="s">
        <v>18</v>
      </c>
      <c r="D5" s="10">
        <v>1</v>
      </c>
      <c r="E5" s="11" t="s">
        <v>19</v>
      </c>
      <c r="F5" s="9" t="s">
        <v>20</v>
      </c>
      <c r="G5" s="12"/>
      <c r="H5" s="12"/>
    </row>
    <row r="6" s="2" customFormat="1" ht="67.5" spans="1:8">
      <c r="A6" s="12"/>
      <c r="B6" s="12"/>
      <c r="C6" s="9" t="s">
        <v>21</v>
      </c>
      <c r="D6" s="10">
        <v>1</v>
      </c>
      <c r="E6" s="11" t="s">
        <v>22</v>
      </c>
      <c r="F6" s="9" t="s">
        <v>23</v>
      </c>
      <c r="G6" s="12"/>
      <c r="H6" s="12"/>
    </row>
    <row r="7" s="2" customFormat="1" ht="67.5" spans="1:8">
      <c r="A7" s="12"/>
      <c r="B7" s="12"/>
      <c r="C7" s="9" t="s">
        <v>24</v>
      </c>
      <c r="D7" s="10">
        <v>1</v>
      </c>
      <c r="E7" s="11" t="s">
        <v>25</v>
      </c>
      <c r="F7" s="9" t="s">
        <v>26</v>
      </c>
      <c r="G7" s="12"/>
      <c r="H7" s="12"/>
    </row>
    <row r="8" s="2" customFormat="1" customHeight="1" spans="1:8">
      <c r="A8" s="9">
        <f>COUNTA(A$2:$A7)</f>
        <v>2</v>
      </c>
      <c r="B8" s="9" t="s">
        <v>27</v>
      </c>
      <c r="C8" s="9" t="s">
        <v>28</v>
      </c>
      <c r="D8" s="9" t="s">
        <v>29</v>
      </c>
      <c r="E8" s="11" t="s">
        <v>30</v>
      </c>
      <c r="F8" s="9" t="s">
        <v>31</v>
      </c>
      <c r="G8" s="9" t="s">
        <v>32</v>
      </c>
      <c r="H8" s="9">
        <v>18953975583</v>
      </c>
    </row>
    <row r="9" s="2" customFormat="1" customHeight="1" spans="1:8">
      <c r="A9" s="9">
        <f>COUNTA(A$2:$A8)</f>
        <v>3</v>
      </c>
      <c r="B9" s="9" t="s">
        <v>33</v>
      </c>
      <c r="C9" s="13" t="s">
        <v>34</v>
      </c>
      <c r="D9" s="14" t="s">
        <v>35</v>
      </c>
      <c r="E9" s="11" t="s">
        <v>36</v>
      </c>
      <c r="F9" s="9" t="s">
        <v>37</v>
      </c>
      <c r="G9" s="9" t="s">
        <v>38</v>
      </c>
      <c r="H9" s="15">
        <v>15961573900</v>
      </c>
    </row>
    <row r="10" s="2" customFormat="1" customHeight="1" spans="1:8">
      <c r="A10" s="12"/>
      <c r="B10" s="12"/>
      <c r="C10" s="13" t="s">
        <v>39</v>
      </c>
      <c r="D10" s="14" t="s">
        <v>40</v>
      </c>
      <c r="E10" s="16"/>
      <c r="F10" s="12"/>
      <c r="G10" s="12"/>
      <c r="H10" s="17"/>
    </row>
    <row r="11" s="2" customFormat="1" customHeight="1" spans="1:8">
      <c r="A11" s="12"/>
      <c r="B11" s="12"/>
      <c r="C11" s="13" t="s">
        <v>41</v>
      </c>
      <c r="D11" s="14" t="s">
        <v>42</v>
      </c>
      <c r="E11" s="18"/>
      <c r="F11" s="19"/>
      <c r="G11" s="12"/>
      <c r="H11" s="17"/>
    </row>
    <row r="12" s="2" customFormat="1" customHeight="1" spans="1:8">
      <c r="A12" s="13">
        <f>COUNTA(A$2:$A11)</f>
        <v>4</v>
      </c>
      <c r="B12" s="13" t="s">
        <v>43</v>
      </c>
      <c r="C12" s="13" t="s">
        <v>44</v>
      </c>
      <c r="D12" s="14" t="s">
        <v>45</v>
      </c>
      <c r="E12" s="13" t="s">
        <v>46</v>
      </c>
      <c r="F12" s="9" t="s">
        <v>47</v>
      </c>
      <c r="G12" s="9" t="s">
        <v>48</v>
      </c>
      <c r="H12" s="20">
        <v>13791592886</v>
      </c>
    </row>
    <row r="13" s="2" customFormat="1" customHeight="1" spans="1:8">
      <c r="A13" s="13">
        <f>COUNTA(A$2:$A12)</f>
        <v>5</v>
      </c>
      <c r="B13" s="13" t="s">
        <v>49</v>
      </c>
      <c r="C13" s="13" t="s">
        <v>50</v>
      </c>
      <c r="D13" s="14" t="s">
        <v>45</v>
      </c>
      <c r="E13" s="13" t="s">
        <v>51</v>
      </c>
      <c r="F13" s="9" t="s">
        <v>52</v>
      </c>
      <c r="G13" s="9" t="s">
        <v>53</v>
      </c>
      <c r="H13" s="15">
        <v>15168979766</v>
      </c>
    </row>
    <row r="14" s="2" customFormat="1" customHeight="1" spans="1:8">
      <c r="A14" s="13"/>
      <c r="B14" s="13"/>
      <c r="C14" s="13" t="s">
        <v>54</v>
      </c>
      <c r="D14" s="14" t="s">
        <v>45</v>
      </c>
      <c r="E14" s="13" t="s">
        <v>55</v>
      </c>
      <c r="F14" s="9" t="s">
        <v>56</v>
      </c>
      <c r="G14" s="12"/>
      <c r="H14" s="17"/>
    </row>
    <row r="15" s="2" customFormat="1" customHeight="1" spans="1:8">
      <c r="A15" s="13"/>
      <c r="B15" s="13"/>
      <c r="C15" s="13" t="s">
        <v>57</v>
      </c>
      <c r="D15" s="14" t="s">
        <v>45</v>
      </c>
      <c r="E15" s="13" t="s">
        <v>58</v>
      </c>
      <c r="F15" s="9" t="s">
        <v>59</v>
      </c>
      <c r="G15" s="12"/>
      <c r="H15" s="17"/>
    </row>
    <row r="16" s="2" customFormat="1" customHeight="1" spans="1:8">
      <c r="A16" s="13"/>
      <c r="B16" s="13"/>
      <c r="C16" s="13" t="s">
        <v>60</v>
      </c>
      <c r="D16" s="14" t="s">
        <v>45</v>
      </c>
      <c r="E16" s="13" t="s">
        <v>61</v>
      </c>
      <c r="F16" s="9" t="s">
        <v>62</v>
      </c>
      <c r="G16" s="12"/>
      <c r="H16" s="17"/>
    </row>
    <row r="17" s="2" customFormat="1" customHeight="1" spans="1:8">
      <c r="A17" s="13"/>
      <c r="B17" s="13"/>
      <c r="C17" s="13" t="s">
        <v>63</v>
      </c>
      <c r="D17" s="14" t="s">
        <v>40</v>
      </c>
      <c r="E17" s="13" t="s">
        <v>64</v>
      </c>
      <c r="F17" s="9" t="s">
        <v>65</v>
      </c>
      <c r="G17" s="12"/>
      <c r="H17" s="17"/>
    </row>
    <row r="18" s="2" customFormat="1" customHeight="1" spans="1:8">
      <c r="A18" s="13"/>
      <c r="B18" s="13"/>
      <c r="C18" s="13" t="s">
        <v>66</v>
      </c>
      <c r="D18" s="14" t="s">
        <v>40</v>
      </c>
      <c r="E18" s="13" t="s">
        <v>67</v>
      </c>
      <c r="F18" s="9" t="s">
        <v>68</v>
      </c>
      <c r="G18" s="12"/>
      <c r="H18" s="17"/>
    </row>
    <row r="19" s="2" customFormat="1" customHeight="1" spans="1:8">
      <c r="A19" s="13"/>
      <c r="B19" s="13"/>
      <c r="C19" s="21" t="s">
        <v>69</v>
      </c>
      <c r="D19" s="22"/>
      <c r="E19" s="22"/>
      <c r="F19" s="22"/>
      <c r="G19" s="19"/>
      <c r="H19" s="23"/>
    </row>
    <row r="20" s="2" customFormat="1" customHeight="1" spans="1:8">
      <c r="A20" s="24">
        <f>COUNTA(A$2:$A19)</f>
        <v>6</v>
      </c>
      <c r="B20" s="24" t="s">
        <v>70</v>
      </c>
      <c r="C20" s="13" t="s">
        <v>71</v>
      </c>
      <c r="D20" s="14" t="s">
        <v>40</v>
      </c>
      <c r="E20" s="25" t="s">
        <v>72</v>
      </c>
      <c r="F20" s="13" t="s">
        <v>73</v>
      </c>
      <c r="G20" s="24" t="s">
        <v>53</v>
      </c>
      <c r="H20" s="26" t="s">
        <v>74</v>
      </c>
    </row>
    <row r="21" s="2" customFormat="1" customHeight="1" spans="1:8">
      <c r="A21" s="19"/>
      <c r="B21" s="19"/>
      <c r="C21" s="21" t="s">
        <v>75</v>
      </c>
      <c r="D21" s="22"/>
      <c r="E21" s="22"/>
      <c r="F21" s="27"/>
      <c r="G21" s="19"/>
      <c r="H21" s="17"/>
    </row>
    <row r="22" s="2" customFormat="1" customHeight="1" spans="1:8">
      <c r="A22" s="9">
        <f>COUNTA(A$2:$A21)</f>
        <v>7</v>
      </c>
      <c r="B22" s="9" t="s">
        <v>76</v>
      </c>
      <c r="C22" s="13" t="s">
        <v>77</v>
      </c>
      <c r="D22" s="14" t="s">
        <v>29</v>
      </c>
      <c r="E22" s="25" t="s">
        <v>78</v>
      </c>
      <c r="F22" s="13" t="s">
        <v>79</v>
      </c>
      <c r="G22" s="9" t="s">
        <v>80</v>
      </c>
      <c r="H22" s="15">
        <v>15065985632</v>
      </c>
    </row>
    <row r="23" s="2" customFormat="1" customHeight="1" spans="1:8">
      <c r="A23" s="12"/>
      <c r="B23" s="12"/>
      <c r="C23" s="13" t="s">
        <v>81</v>
      </c>
      <c r="D23" s="14" t="s">
        <v>40</v>
      </c>
      <c r="E23" s="25" t="s">
        <v>82</v>
      </c>
      <c r="F23" s="13" t="s">
        <v>83</v>
      </c>
      <c r="G23" s="12"/>
      <c r="H23" s="17"/>
    </row>
    <row r="24" s="2" customFormat="1" customHeight="1" spans="1:8">
      <c r="A24" s="9">
        <f>COUNTA(A$2:$A23)</f>
        <v>8</v>
      </c>
      <c r="B24" s="9" t="s">
        <v>84</v>
      </c>
      <c r="C24" s="13" t="s">
        <v>85</v>
      </c>
      <c r="D24" s="13">
        <v>5</v>
      </c>
      <c r="E24" s="25" t="s">
        <v>86</v>
      </c>
      <c r="F24" s="13" t="s">
        <v>87</v>
      </c>
      <c r="G24" s="9" t="s">
        <v>88</v>
      </c>
      <c r="H24" s="15" t="s">
        <v>89</v>
      </c>
    </row>
    <row r="25" s="2" customFormat="1" customHeight="1" spans="1:8">
      <c r="A25" s="19"/>
      <c r="B25" s="19"/>
      <c r="C25" s="13" t="s">
        <v>90</v>
      </c>
      <c r="D25" s="13">
        <v>10</v>
      </c>
      <c r="E25" s="25" t="s">
        <v>91</v>
      </c>
      <c r="F25" s="13" t="s">
        <v>87</v>
      </c>
      <c r="G25" s="19"/>
      <c r="H25" s="23"/>
    </row>
    <row r="26" s="2" customFormat="1" customHeight="1" spans="1:8">
      <c r="A26" s="13">
        <f>COUNTA(A$2:$A25)</f>
        <v>9</v>
      </c>
      <c r="B26" s="13" t="s">
        <v>92</v>
      </c>
      <c r="C26" s="13" t="s">
        <v>93</v>
      </c>
      <c r="D26" s="13">
        <v>3</v>
      </c>
      <c r="E26" s="25" t="s">
        <v>94</v>
      </c>
      <c r="F26" s="13" t="s">
        <v>95</v>
      </c>
      <c r="G26" s="13" t="s">
        <v>96</v>
      </c>
      <c r="H26" s="28">
        <v>19953976727</v>
      </c>
    </row>
    <row r="27" s="2" customFormat="1" customHeight="1" spans="1:8">
      <c r="A27" s="13"/>
      <c r="B27" s="13"/>
      <c r="C27" s="13" t="s">
        <v>97</v>
      </c>
      <c r="D27" s="13">
        <v>2</v>
      </c>
      <c r="E27" s="25" t="s">
        <v>98</v>
      </c>
      <c r="F27" s="13"/>
      <c r="G27" s="13"/>
      <c r="H27" s="28"/>
    </row>
    <row r="28" s="2" customFormat="1" customHeight="1" spans="1:8">
      <c r="A28" s="13"/>
      <c r="B28" s="13"/>
      <c r="C28" s="13" t="s">
        <v>99</v>
      </c>
      <c r="D28" s="13">
        <v>3</v>
      </c>
      <c r="E28" s="25" t="s">
        <v>100</v>
      </c>
      <c r="F28" s="13"/>
      <c r="G28" s="13"/>
      <c r="H28" s="28"/>
    </row>
    <row r="29" s="2" customFormat="1" customHeight="1" spans="1:8">
      <c r="A29" s="13"/>
      <c r="B29" s="13"/>
      <c r="C29" s="13" t="s">
        <v>101</v>
      </c>
      <c r="D29" s="13">
        <v>6</v>
      </c>
      <c r="E29" s="25" t="s">
        <v>102</v>
      </c>
      <c r="F29" s="13"/>
      <c r="G29" s="13"/>
      <c r="H29" s="28"/>
    </row>
    <row r="30" s="2" customFormat="1" customHeight="1" spans="1:8">
      <c r="A30" s="13">
        <f>COUNTA(A$2:$A29)</f>
        <v>10</v>
      </c>
      <c r="B30" s="13" t="s">
        <v>103</v>
      </c>
      <c r="C30" s="29" t="s">
        <v>104</v>
      </c>
      <c r="D30" s="30">
        <v>20</v>
      </c>
      <c r="E30" s="31" t="s">
        <v>105</v>
      </c>
      <c r="F30" s="13" t="s">
        <v>31</v>
      </c>
      <c r="G30" s="13" t="s">
        <v>106</v>
      </c>
      <c r="H30" s="28">
        <v>18866938312</v>
      </c>
    </row>
    <row r="31" s="2" customFormat="1" customHeight="1" spans="1:8">
      <c r="A31" s="13"/>
      <c r="B31" s="13"/>
      <c r="C31" s="29" t="s">
        <v>107</v>
      </c>
      <c r="D31" s="30">
        <v>3</v>
      </c>
      <c r="E31" s="31" t="s">
        <v>108</v>
      </c>
      <c r="F31" s="13" t="s">
        <v>31</v>
      </c>
      <c r="G31" s="13"/>
      <c r="H31" s="28"/>
    </row>
    <row r="32" s="2" customFormat="1" customHeight="1" spans="1:8">
      <c r="A32" s="13">
        <f>COUNTA(A$2:$A31)</f>
        <v>11</v>
      </c>
      <c r="B32" s="13" t="s">
        <v>109</v>
      </c>
      <c r="C32" s="13" t="s">
        <v>110</v>
      </c>
      <c r="D32" s="14" t="s">
        <v>111</v>
      </c>
      <c r="E32" s="25" t="s">
        <v>112</v>
      </c>
      <c r="F32" s="13" t="s">
        <v>113</v>
      </c>
      <c r="G32" s="13" t="s">
        <v>114</v>
      </c>
      <c r="H32" s="28" t="s">
        <v>115</v>
      </c>
    </row>
    <row r="33" s="2" customFormat="1" customHeight="1" spans="1:8">
      <c r="A33" s="13"/>
      <c r="B33" s="13"/>
      <c r="C33" s="13" t="s">
        <v>116</v>
      </c>
      <c r="D33" s="14" t="s">
        <v>111</v>
      </c>
      <c r="E33" s="25" t="s">
        <v>112</v>
      </c>
      <c r="F33" s="13" t="s">
        <v>113</v>
      </c>
      <c r="G33" s="13"/>
      <c r="H33" s="28"/>
    </row>
    <row r="34" s="2" customFormat="1" customHeight="1" spans="1:8">
      <c r="A34" s="13"/>
      <c r="B34" s="13"/>
      <c r="C34" s="13" t="s">
        <v>117</v>
      </c>
      <c r="D34" s="14" t="s">
        <v>45</v>
      </c>
      <c r="E34" s="31" t="s">
        <v>118</v>
      </c>
      <c r="F34" s="13" t="s">
        <v>31</v>
      </c>
      <c r="G34" s="13"/>
      <c r="H34" s="28"/>
    </row>
    <row r="35" s="2" customFormat="1" customHeight="1" spans="1:8">
      <c r="A35" s="13"/>
      <c r="B35" s="13"/>
      <c r="C35" s="13" t="s">
        <v>119</v>
      </c>
      <c r="D35" s="14" t="s">
        <v>42</v>
      </c>
      <c r="E35" s="31" t="s">
        <v>118</v>
      </c>
      <c r="F35" s="13" t="s">
        <v>31</v>
      </c>
      <c r="G35" s="13"/>
      <c r="H35" s="28"/>
    </row>
    <row r="36" s="2" customFormat="1" customHeight="1" spans="1:8">
      <c r="A36" s="13"/>
      <c r="B36" s="13"/>
      <c r="C36" s="13" t="s">
        <v>120</v>
      </c>
      <c r="D36" s="14" t="s">
        <v>42</v>
      </c>
      <c r="E36" s="31" t="s">
        <v>118</v>
      </c>
      <c r="F36" s="13" t="s">
        <v>31</v>
      </c>
      <c r="G36" s="13"/>
      <c r="H36" s="28"/>
    </row>
    <row r="37" s="2" customFormat="1" customHeight="1" spans="1:8">
      <c r="A37" s="13">
        <f>COUNTA(A$2:$A36)</f>
        <v>12</v>
      </c>
      <c r="B37" s="13" t="s">
        <v>121</v>
      </c>
      <c r="C37" s="13" t="s">
        <v>122</v>
      </c>
      <c r="D37" s="13">
        <v>30</v>
      </c>
      <c r="E37" s="25" t="s">
        <v>123</v>
      </c>
      <c r="F37" s="13" t="s">
        <v>124</v>
      </c>
      <c r="G37" s="13" t="s">
        <v>125</v>
      </c>
      <c r="H37" s="28" t="s">
        <v>126</v>
      </c>
    </row>
    <row r="38" s="2" customFormat="1" customHeight="1" spans="1:8">
      <c r="A38" s="13"/>
      <c r="B38" s="13"/>
      <c r="C38" s="13" t="s">
        <v>127</v>
      </c>
      <c r="D38" s="13">
        <v>10</v>
      </c>
      <c r="E38" s="25" t="s">
        <v>128</v>
      </c>
      <c r="F38" s="13"/>
      <c r="G38" s="13"/>
      <c r="H38" s="28"/>
    </row>
    <row r="39" s="2" customFormat="1" customHeight="1" spans="1:8">
      <c r="A39" s="13"/>
      <c r="B39" s="13"/>
      <c r="C39" s="13" t="s">
        <v>129</v>
      </c>
      <c r="D39" s="13">
        <v>10</v>
      </c>
      <c r="E39" s="25" t="s">
        <v>130</v>
      </c>
      <c r="F39" s="13"/>
      <c r="G39" s="13"/>
      <c r="H39" s="28"/>
    </row>
    <row r="40" s="2" customFormat="1" customHeight="1" spans="1:8">
      <c r="A40" s="13"/>
      <c r="B40" s="13"/>
      <c r="C40" s="13" t="s">
        <v>131</v>
      </c>
      <c r="D40" s="13">
        <v>1</v>
      </c>
      <c r="E40" s="25" t="s">
        <v>132</v>
      </c>
      <c r="F40" s="13"/>
      <c r="G40" s="13"/>
      <c r="H40" s="28"/>
    </row>
    <row r="41" s="2" customFormat="1" customHeight="1" spans="1:8">
      <c r="A41" s="13"/>
      <c r="B41" s="13"/>
      <c r="C41" s="13" t="s">
        <v>133</v>
      </c>
      <c r="D41" s="13">
        <v>3</v>
      </c>
      <c r="E41" s="25" t="s">
        <v>134</v>
      </c>
      <c r="F41" s="13"/>
      <c r="G41" s="13"/>
      <c r="H41" s="28"/>
    </row>
    <row r="42" s="2" customFormat="1" customHeight="1" spans="1:8">
      <c r="A42" s="13"/>
      <c r="B42" s="13"/>
      <c r="C42" s="13" t="s">
        <v>135</v>
      </c>
      <c r="D42" s="13">
        <v>3</v>
      </c>
      <c r="E42" s="25" t="s">
        <v>136</v>
      </c>
      <c r="F42" s="13"/>
      <c r="G42" s="13"/>
      <c r="H42" s="28"/>
    </row>
    <row r="43" s="2" customFormat="1" customHeight="1" spans="1:8">
      <c r="A43" s="13"/>
      <c r="B43" s="13"/>
      <c r="C43" s="13" t="s">
        <v>137</v>
      </c>
      <c r="D43" s="13">
        <v>2</v>
      </c>
      <c r="E43" s="25" t="s">
        <v>138</v>
      </c>
      <c r="F43" s="13"/>
      <c r="G43" s="13"/>
      <c r="H43" s="28"/>
    </row>
    <row r="44" s="2" customFormat="1" customHeight="1" spans="1:8">
      <c r="A44" s="13"/>
      <c r="B44" s="13"/>
      <c r="C44" s="13" t="s">
        <v>139</v>
      </c>
      <c r="D44" s="13">
        <v>2</v>
      </c>
      <c r="E44" s="25" t="s">
        <v>140</v>
      </c>
      <c r="F44" s="13"/>
      <c r="G44" s="13"/>
      <c r="H44" s="28"/>
    </row>
    <row r="45" s="2" customFormat="1" customHeight="1" spans="1:8">
      <c r="A45" s="13"/>
      <c r="B45" s="13"/>
      <c r="C45" s="13" t="s">
        <v>141</v>
      </c>
      <c r="D45" s="13">
        <v>5</v>
      </c>
      <c r="E45" s="25" t="s">
        <v>142</v>
      </c>
      <c r="F45" s="13"/>
      <c r="G45" s="13"/>
      <c r="H45" s="28"/>
    </row>
    <row r="46" s="2" customFormat="1" customHeight="1" spans="1:8">
      <c r="A46" s="13"/>
      <c r="B46" s="13"/>
      <c r="C46" s="13" t="s">
        <v>143</v>
      </c>
      <c r="D46" s="13">
        <v>2</v>
      </c>
      <c r="E46" s="25" t="s">
        <v>144</v>
      </c>
      <c r="F46" s="13"/>
      <c r="G46" s="13"/>
      <c r="H46" s="28"/>
    </row>
    <row r="47" s="2" customFormat="1" customHeight="1" spans="1:8">
      <c r="A47" s="13">
        <f>COUNTA(A$2:$A46)</f>
        <v>13</v>
      </c>
      <c r="B47" s="13" t="s">
        <v>145</v>
      </c>
      <c r="C47" s="13" t="s">
        <v>104</v>
      </c>
      <c r="D47" s="13">
        <v>2</v>
      </c>
      <c r="E47" s="25" t="s">
        <v>146</v>
      </c>
      <c r="F47" s="13" t="s">
        <v>147</v>
      </c>
      <c r="G47" s="13" t="s">
        <v>148</v>
      </c>
      <c r="H47" s="28" t="s">
        <v>149</v>
      </c>
    </row>
    <row r="48" s="2" customFormat="1" customHeight="1" spans="1:8">
      <c r="A48" s="13"/>
      <c r="B48" s="13"/>
      <c r="C48" s="32" t="s">
        <v>150</v>
      </c>
      <c r="D48" s="14" t="s">
        <v>42</v>
      </c>
      <c r="E48" s="25" t="s">
        <v>151</v>
      </c>
      <c r="F48" s="13" t="s">
        <v>31</v>
      </c>
      <c r="G48" s="13"/>
      <c r="H48" s="28"/>
    </row>
    <row r="49" s="2" customFormat="1" customHeight="1" spans="1:8">
      <c r="A49" s="13"/>
      <c r="B49" s="13"/>
      <c r="C49" s="32" t="s">
        <v>101</v>
      </c>
      <c r="D49" s="14" t="s">
        <v>152</v>
      </c>
      <c r="E49" s="25" t="s">
        <v>153</v>
      </c>
      <c r="F49" s="13" t="s">
        <v>31</v>
      </c>
      <c r="G49" s="13"/>
      <c r="H49" s="28"/>
    </row>
    <row r="50" s="2" customFormat="1" customHeight="1" spans="1:8">
      <c r="A50" s="13"/>
      <c r="B50" s="13"/>
      <c r="C50" s="32" t="s">
        <v>154</v>
      </c>
      <c r="D50" s="14" t="s">
        <v>152</v>
      </c>
      <c r="E50" s="25" t="s">
        <v>155</v>
      </c>
      <c r="F50" s="13" t="s">
        <v>31</v>
      </c>
      <c r="G50" s="13"/>
      <c r="H50" s="28"/>
    </row>
    <row r="51" s="2" customFormat="1" customHeight="1" spans="1:8">
      <c r="A51" s="13"/>
      <c r="B51" s="13"/>
      <c r="C51" s="32" t="s">
        <v>156</v>
      </c>
      <c r="D51" s="14" t="s">
        <v>40</v>
      </c>
      <c r="E51" s="25" t="s">
        <v>157</v>
      </c>
      <c r="F51" s="13" t="s">
        <v>31</v>
      </c>
      <c r="G51" s="13"/>
      <c r="H51" s="28"/>
    </row>
    <row r="52" s="2" customFormat="1" customHeight="1" spans="1:8">
      <c r="A52" s="13"/>
      <c r="B52" s="13"/>
      <c r="C52" s="32" t="s">
        <v>54</v>
      </c>
      <c r="D52" s="14" t="s">
        <v>40</v>
      </c>
      <c r="E52" s="25" t="s">
        <v>158</v>
      </c>
      <c r="F52" s="13" t="s">
        <v>31</v>
      </c>
      <c r="G52" s="13"/>
      <c r="H52" s="28"/>
    </row>
    <row r="53" s="2" customFormat="1" customHeight="1" spans="1:8">
      <c r="A53" s="13">
        <f>COUNTA(A$2:$A52)</f>
        <v>14</v>
      </c>
      <c r="B53" s="13" t="s">
        <v>159</v>
      </c>
      <c r="C53" s="13" t="s">
        <v>34</v>
      </c>
      <c r="D53" s="14" t="s">
        <v>35</v>
      </c>
      <c r="E53" s="25" t="s">
        <v>160</v>
      </c>
      <c r="F53" s="13" t="s">
        <v>31</v>
      </c>
      <c r="G53" s="13" t="s">
        <v>161</v>
      </c>
      <c r="H53" s="28">
        <v>15106398715</v>
      </c>
    </row>
    <row r="54" s="2" customFormat="1" customHeight="1" spans="1:8">
      <c r="A54" s="13"/>
      <c r="B54" s="13"/>
      <c r="C54" s="13" t="s">
        <v>162</v>
      </c>
      <c r="D54" s="14" t="s">
        <v>40</v>
      </c>
      <c r="E54" s="25" t="s">
        <v>163</v>
      </c>
      <c r="F54" s="13" t="s">
        <v>31</v>
      </c>
      <c r="G54" s="13"/>
      <c r="H54" s="28"/>
    </row>
    <row r="55" s="2" customFormat="1" customHeight="1" spans="1:8">
      <c r="A55" s="13"/>
      <c r="B55" s="13"/>
      <c r="C55" s="13" t="s">
        <v>164</v>
      </c>
      <c r="D55" s="14">
        <v>10</v>
      </c>
      <c r="E55" s="25" t="s">
        <v>165</v>
      </c>
      <c r="F55" s="13" t="s">
        <v>31</v>
      </c>
      <c r="G55" s="13"/>
      <c r="H55" s="28"/>
    </row>
    <row r="56" s="2" customFormat="1" customHeight="1" spans="1:8">
      <c r="A56" s="13"/>
      <c r="B56" s="13"/>
      <c r="C56" s="13" t="s">
        <v>166</v>
      </c>
      <c r="D56" s="14" t="s">
        <v>111</v>
      </c>
      <c r="E56" s="25" t="s">
        <v>46</v>
      </c>
      <c r="F56" s="13" t="s">
        <v>31</v>
      </c>
      <c r="G56" s="13"/>
      <c r="H56" s="28"/>
    </row>
    <row r="57" s="2" customFormat="1" customHeight="1" spans="1:8">
      <c r="A57" s="13"/>
      <c r="B57" s="13"/>
      <c r="C57" s="13" t="s">
        <v>167</v>
      </c>
      <c r="D57" s="14" t="s">
        <v>111</v>
      </c>
      <c r="E57" s="25" t="s">
        <v>168</v>
      </c>
      <c r="F57" s="13" t="s">
        <v>31</v>
      </c>
      <c r="G57" s="13"/>
      <c r="H57" s="28"/>
    </row>
    <row r="58" s="2" customFormat="1" customHeight="1" spans="1:8">
      <c r="A58" s="13">
        <f>COUNTA(A$2:$A57)</f>
        <v>15</v>
      </c>
      <c r="B58" s="13" t="s">
        <v>169</v>
      </c>
      <c r="C58" s="33" t="s">
        <v>170</v>
      </c>
      <c r="D58" s="13">
        <v>5</v>
      </c>
      <c r="E58" s="25" t="s">
        <v>171</v>
      </c>
      <c r="F58" s="13" t="s">
        <v>31</v>
      </c>
      <c r="G58" s="13" t="s">
        <v>172</v>
      </c>
      <c r="H58" s="28" t="s">
        <v>173</v>
      </c>
    </row>
    <row r="59" s="2" customFormat="1" customHeight="1" spans="1:8">
      <c r="A59" s="13"/>
      <c r="B59" s="13"/>
      <c r="C59" s="34" t="s">
        <v>107</v>
      </c>
      <c r="D59" s="13">
        <v>5</v>
      </c>
      <c r="E59" s="35" t="s">
        <v>174</v>
      </c>
      <c r="F59" s="13"/>
      <c r="G59" s="13"/>
      <c r="H59" s="28"/>
    </row>
    <row r="60" s="2" customFormat="1" customHeight="1" spans="1:8">
      <c r="A60" s="13"/>
      <c r="B60" s="13"/>
      <c r="C60" s="13" t="s">
        <v>175</v>
      </c>
      <c r="D60" s="13">
        <v>2</v>
      </c>
      <c r="E60" s="25" t="s">
        <v>176</v>
      </c>
      <c r="F60" s="13"/>
      <c r="G60" s="13"/>
      <c r="H60" s="28"/>
    </row>
    <row r="61" s="2" customFormat="1" customHeight="1" spans="1:8">
      <c r="A61" s="13">
        <f>COUNTA(A$2:$A60)</f>
        <v>16</v>
      </c>
      <c r="B61" s="13" t="s">
        <v>177</v>
      </c>
      <c r="C61" s="13" t="s">
        <v>178</v>
      </c>
      <c r="D61" s="13">
        <v>2</v>
      </c>
      <c r="E61" s="25" t="s">
        <v>179</v>
      </c>
      <c r="F61" s="13" t="s">
        <v>31</v>
      </c>
      <c r="G61" s="13" t="s">
        <v>180</v>
      </c>
      <c r="H61" s="28">
        <v>17860061818</v>
      </c>
    </row>
    <row r="62" s="2" customFormat="1" customHeight="1" spans="1:8">
      <c r="A62" s="13"/>
      <c r="B62" s="13"/>
      <c r="C62" s="13" t="s">
        <v>181</v>
      </c>
      <c r="D62" s="13">
        <v>1</v>
      </c>
      <c r="E62" s="25" t="s">
        <v>46</v>
      </c>
      <c r="F62" s="13"/>
      <c r="G62" s="13"/>
      <c r="H62" s="28"/>
    </row>
    <row r="63" s="2" customFormat="1" customHeight="1" spans="1:8">
      <c r="A63" s="13">
        <f>COUNTA(A$2:$A62)</f>
        <v>17</v>
      </c>
      <c r="B63" s="13" t="s">
        <v>182</v>
      </c>
      <c r="C63" s="13" t="s">
        <v>183</v>
      </c>
      <c r="D63" s="13">
        <v>30</v>
      </c>
      <c r="E63" s="25" t="s">
        <v>184</v>
      </c>
      <c r="F63" s="13" t="s">
        <v>185</v>
      </c>
      <c r="G63" s="13" t="s">
        <v>186</v>
      </c>
      <c r="H63" s="28" t="s">
        <v>187</v>
      </c>
    </row>
    <row r="64" s="2" customFormat="1" customHeight="1" spans="1:8">
      <c r="A64" s="13"/>
      <c r="B64" s="13"/>
      <c r="C64" s="13" t="s">
        <v>188</v>
      </c>
      <c r="D64" s="13">
        <v>5</v>
      </c>
      <c r="E64" s="25" t="s">
        <v>189</v>
      </c>
      <c r="F64" s="13"/>
      <c r="G64" s="13"/>
      <c r="H64" s="28"/>
    </row>
    <row r="65" s="2" customFormat="1" customHeight="1" spans="1:8">
      <c r="A65" s="13"/>
      <c r="B65" s="13"/>
      <c r="C65" s="13" t="s">
        <v>190</v>
      </c>
      <c r="D65" s="13">
        <v>5</v>
      </c>
      <c r="E65" s="25" t="s">
        <v>191</v>
      </c>
      <c r="F65" s="13"/>
      <c r="G65" s="13"/>
      <c r="H65" s="28"/>
    </row>
    <row r="66" s="2" customFormat="1" customHeight="1" spans="1:8">
      <c r="A66" s="13"/>
      <c r="B66" s="13"/>
      <c r="C66" s="13" t="s">
        <v>192</v>
      </c>
      <c r="D66" s="13">
        <v>4</v>
      </c>
      <c r="E66" s="25" t="s">
        <v>193</v>
      </c>
      <c r="F66" s="13"/>
      <c r="G66" s="13"/>
      <c r="H66" s="28"/>
    </row>
    <row r="67" s="2" customFormat="1" customHeight="1" spans="1:8">
      <c r="A67" s="13"/>
      <c r="B67" s="13"/>
      <c r="C67" s="13" t="s">
        <v>194</v>
      </c>
      <c r="D67" s="13">
        <v>2</v>
      </c>
      <c r="E67" s="25" t="s">
        <v>195</v>
      </c>
      <c r="F67" s="13"/>
      <c r="G67" s="13"/>
      <c r="H67" s="28"/>
    </row>
    <row r="68" s="2" customFormat="1" customHeight="1" spans="1:8">
      <c r="A68" s="13"/>
      <c r="B68" s="13"/>
      <c r="C68" s="13" t="s">
        <v>196</v>
      </c>
      <c r="D68" s="13">
        <v>5</v>
      </c>
      <c r="E68" s="25" t="s">
        <v>197</v>
      </c>
      <c r="F68" s="13"/>
      <c r="G68" s="13"/>
      <c r="H68" s="28"/>
    </row>
    <row r="69" s="2" customFormat="1" customHeight="1" spans="1:8">
      <c r="A69" s="13"/>
      <c r="B69" s="13"/>
      <c r="C69" s="13" t="s">
        <v>198</v>
      </c>
      <c r="D69" s="13">
        <v>2</v>
      </c>
      <c r="E69" s="25" t="s">
        <v>199</v>
      </c>
      <c r="F69" s="13"/>
      <c r="G69" s="13"/>
      <c r="H69" s="28"/>
    </row>
    <row r="70" s="2" customFormat="1" customHeight="1" spans="1:8">
      <c r="A70" s="13"/>
      <c r="B70" s="13"/>
      <c r="C70" s="13" t="s">
        <v>200</v>
      </c>
      <c r="D70" s="13">
        <v>2</v>
      </c>
      <c r="E70" s="25" t="s">
        <v>201</v>
      </c>
      <c r="F70" s="13"/>
      <c r="G70" s="13"/>
      <c r="H70" s="28"/>
    </row>
    <row r="71" s="2" customFormat="1" customHeight="1" spans="1:8">
      <c r="A71" s="13"/>
      <c r="B71" s="13"/>
      <c r="C71" s="13" t="s">
        <v>202</v>
      </c>
      <c r="D71" s="13">
        <v>4</v>
      </c>
      <c r="E71" s="25" t="s">
        <v>203</v>
      </c>
      <c r="F71" s="13"/>
      <c r="G71" s="13"/>
      <c r="H71" s="28"/>
    </row>
    <row r="72" s="2" customFormat="1" customHeight="1" spans="1:8">
      <c r="A72" s="13"/>
      <c r="B72" s="13"/>
      <c r="C72" s="13" t="s">
        <v>204</v>
      </c>
      <c r="D72" s="13">
        <v>3</v>
      </c>
      <c r="E72" s="25" t="s">
        <v>205</v>
      </c>
      <c r="F72" s="13"/>
      <c r="G72" s="13"/>
      <c r="H72" s="28"/>
    </row>
    <row r="73" s="2" customFormat="1" customHeight="1" spans="1:8">
      <c r="A73" s="13"/>
      <c r="B73" s="13"/>
      <c r="C73" s="13" t="s">
        <v>206</v>
      </c>
      <c r="D73" s="13">
        <v>10</v>
      </c>
      <c r="E73" s="25" t="s">
        <v>207</v>
      </c>
      <c r="F73" s="13"/>
      <c r="G73" s="13"/>
      <c r="H73" s="28"/>
    </row>
    <row r="74" s="2" customFormat="1" customHeight="1" spans="1:8">
      <c r="A74" s="13"/>
      <c r="B74" s="13"/>
      <c r="C74" s="13" t="s">
        <v>208</v>
      </c>
      <c r="D74" s="13">
        <v>3</v>
      </c>
      <c r="E74" s="25" t="s">
        <v>209</v>
      </c>
      <c r="F74" s="13"/>
      <c r="G74" s="13"/>
      <c r="H74" s="28"/>
    </row>
    <row r="75" s="2" customFormat="1" customHeight="1" spans="1:8">
      <c r="A75" s="13"/>
      <c r="B75" s="13"/>
      <c r="C75" s="13" t="s">
        <v>210</v>
      </c>
      <c r="D75" s="13">
        <v>10</v>
      </c>
      <c r="E75" s="25" t="s">
        <v>211</v>
      </c>
      <c r="F75" s="13"/>
      <c r="G75" s="13"/>
      <c r="H75" s="28"/>
    </row>
    <row r="76" s="2" customFormat="1" customHeight="1" spans="1:8">
      <c r="A76" s="13">
        <f>COUNTA(A$2:$A75)</f>
        <v>18</v>
      </c>
      <c r="B76" s="13" t="s">
        <v>212</v>
      </c>
      <c r="C76" s="36" t="s">
        <v>213</v>
      </c>
      <c r="D76" s="13">
        <v>5</v>
      </c>
      <c r="E76" s="25" t="s">
        <v>214</v>
      </c>
      <c r="F76" s="13" t="s">
        <v>31</v>
      </c>
      <c r="G76" s="13" t="s">
        <v>215</v>
      </c>
      <c r="H76" s="28">
        <v>15263990677</v>
      </c>
    </row>
    <row r="77" s="2" customFormat="1" customHeight="1" spans="1:8">
      <c r="A77" s="13"/>
      <c r="B77" s="13"/>
      <c r="C77" s="36" t="s">
        <v>216</v>
      </c>
      <c r="D77" s="13">
        <v>5</v>
      </c>
      <c r="E77" s="25" t="s">
        <v>217</v>
      </c>
      <c r="F77" s="13" t="s">
        <v>31</v>
      </c>
      <c r="G77" s="13"/>
      <c r="H77" s="28"/>
    </row>
    <row r="78" s="2" customFormat="1" customHeight="1" spans="1:8">
      <c r="A78" s="13"/>
      <c r="B78" s="13"/>
      <c r="C78" s="36" t="s">
        <v>218</v>
      </c>
      <c r="D78" s="13">
        <v>10</v>
      </c>
      <c r="E78" s="25" t="s">
        <v>219</v>
      </c>
      <c r="F78" s="13" t="s">
        <v>31</v>
      </c>
      <c r="G78" s="13"/>
      <c r="H78" s="28"/>
    </row>
    <row r="79" s="2" customFormat="1" customHeight="1" spans="1:8">
      <c r="A79" s="13"/>
      <c r="B79" s="13"/>
      <c r="C79" s="36" t="s">
        <v>220</v>
      </c>
      <c r="D79" s="13">
        <v>1</v>
      </c>
      <c r="E79" s="25" t="s">
        <v>221</v>
      </c>
      <c r="F79" s="13" t="s">
        <v>31</v>
      </c>
      <c r="G79" s="13"/>
      <c r="H79" s="28"/>
    </row>
    <row r="80" s="2" customFormat="1" customHeight="1" spans="1:8">
      <c r="A80" s="13">
        <f>COUNTA(A$2:$A79)</f>
        <v>19</v>
      </c>
      <c r="B80" s="13" t="s">
        <v>222</v>
      </c>
      <c r="C80" s="13" t="s">
        <v>223</v>
      </c>
      <c r="D80" s="14" t="s">
        <v>111</v>
      </c>
      <c r="E80" s="25" t="s">
        <v>224</v>
      </c>
      <c r="F80" s="13" t="s">
        <v>225</v>
      </c>
      <c r="G80" s="13" t="s">
        <v>226</v>
      </c>
      <c r="H80" s="28" t="s">
        <v>227</v>
      </c>
    </row>
    <row r="81" s="2" customFormat="1" customHeight="1" spans="1:8">
      <c r="A81" s="13"/>
      <c r="B81" s="13"/>
      <c r="C81" s="13" t="s">
        <v>228</v>
      </c>
      <c r="D81" s="14" t="s">
        <v>40</v>
      </c>
      <c r="E81" s="25" t="s">
        <v>229</v>
      </c>
      <c r="F81" s="13" t="s">
        <v>230</v>
      </c>
      <c r="G81" s="13"/>
      <c r="H81" s="28"/>
    </row>
    <row r="82" s="2" customFormat="1" customHeight="1" spans="1:8">
      <c r="A82" s="13">
        <f>COUNTA(A$2:$A81)</f>
        <v>20</v>
      </c>
      <c r="B82" s="13" t="s">
        <v>231</v>
      </c>
      <c r="C82" s="13" t="s">
        <v>232</v>
      </c>
      <c r="D82" s="13">
        <v>2</v>
      </c>
      <c r="E82" s="25" t="s">
        <v>233</v>
      </c>
      <c r="F82" s="13" t="s">
        <v>31</v>
      </c>
      <c r="G82" s="13" t="s">
        <v>234</v>
      </c>
      <c r="H82" s="28" t="s">
        <v>235</v>
      </c>
    </row>
    <row r="83" s="2" customFormat="1" customHeight="1" spans="1:8">
      <c r="A83" s="13"/>
      <c r="B83" s="13"/>
      <c r="C83" s="13" t="s">
        <v>236</v>
      </c>
      <c r="D83" s="14" t="s">
        <v>237</v>
      </c>
      <c r="E83" s="25" t="s">
        <v>233</v>
      </c>
      <c r="F83" s="13"/>
      <c r="G83" s="13"/>
      <c r="H83" s="28"/>
    </row>
    <row r="84" s="2" customFormat="1" customHeight="1" spans="1:8">
      <c r="A84" s="13"/>
      <c r="B84" s="13"/>
      <c r="C84" s="13" t="s">
        <v>238</v>
      </c>
      <c r="D84" s="14" t="s">
        <v>40</v>
      </c>
      <c r="E84" s="25" t="s">
        <v>233</v>
      </c>
      <c r="F84" s="13"/>
      <c r="G84" s="13"/>
      <c r="H84" s="28"/>
    </row>
    <row r="85" s="2" customFormat="1" customHeight="1" spans="1:8">
      <c r="A85" s="13"/>
      <c r="B85" s="13"/>
      <c r="C85" s="13" t="s">
        <v>239</v>
      </c>
      <c r="D85" s="14" t="s">
        <v>40</v>
      </c>
      <c r="E85" s="25" t="s">
        <v>233</v>
      </c>
      <c r="F85" s="13"/>
      <c r="G85" s="13"/>
      <c r="H85" s="28"/>
    </row>
    <row r="86" s="2" customFormat="1" customHeight="1" spans="1:8">
      <c r="A86" s="13"/>
      <c r="B86" s="13"/>
      <c r="C86" s="13" t="s">
        <v>240</v>
      </c>
      <c r="D86" s="14" t="s">
        <v>237</v>
      </c>
      <c r="E86" s="25" t="s">
        <v>233</v>
      </c>
      <c r="F86" s="13"/>
      <c r="G86" s="13"/>
      <c r="H86" s="28"/>
    </row>
    <row r="87" s="2" customFormat="1" customHeight="1" spans="1:8">
      <c r="A87" s="13"/>
      <c r="B87" s="13"/>
      <c r="C87" s="13" t="s">
        <v>223</v>
      </c>
      <c r="D87" s="13">
        <v>6</v>
      </c>
      <c r="E87" s="25" t="s">
        <v>233</v>
      </c>
      <c r="F87" s="13"/>
      <c r="G87" s="13"/>
      <c r="H87" s="28"/>
    </row>
    <row r="88" s="2" customFormat="1" customHeight="1" spans="1:8">
      <c r="A88" s="13"/>
      <c r="B88" s="13"/>
      <c r="C88" s="13" t="s">
        <v>241</v>
      </c>
      <c r="D88" s="14" t="s">
        <v>237</v>
      </c>
      <c r="E88" s="25" t="s">
        <v>233</v>
      </c>
      <c r="F88" s="13"/>
      <c r="G88" s="13"/>
      <c r="H88" s="28"/>
    </row>
    <row r="89" s="2" customFormat="1" customHeight="1" spans="1:8">
      <c r="A89" s="13"/>
      <c r="B89" s="13"/>
      <c r="C89" s="13" t="s">
        <v>242</v>
      </c>
      <c r="D89" s="14" t="s">
        <v>40</v>
      </c>
      <c r="E89" s="25" t="s">
        <v>233</v>
      </c>
      <c r="F89" s="13"/>
      <c r="G89" s="13"/>
      <c r="H89" s="28"/>
    </row>
    <row r="90" s="2" customFormat="1" customHeight="1" spans="1:8">
      <c r="A90" s="9">
        <f>COUNTA(A$2:$A89)</f>
        <v>21</v>
      </c>
      <c r="B90" s="9" t="s">
        <v>243</v>
      </c>
      <c r="C90" s="37" t="s">
        <v>101</v>
      </c>
      <c r="D90" s="37">
        <v>8</v>
      </c>
      <c r="E90" s="38" t="s">
        <v>244</v>
      </c>
      <c r="F90" s="37" t="s">
        <v>245</v>
      </c>
      <c r="G90" s="39" t="s">
        <v>246</v>
      </c>
      <c r="H90" s="15" t="s">
        <v>247</v>
      </c>
    </row>
    <row r="91" s="2" customFormat="1" customHeight="1" spans="1:8">
      <c r="A91" s="12"/>
      <c r="B91" s="12"/>
      <c r="C91" s="37" t="s">
        <v>248</v>
      </c>
      <c r="D91" s="37">
        <v>2</v>
      </c>
      <c r="E91" s="38" t="s">
        <v>249</v>
      </c>
      <c r="F91" s="37" t="s">
        <v>250</v>
      </c>
      <c r="G91" s="40"/>
      <c r="H91" s="17"/>
    </row>
    <row r="92" s="2" customFormat="1" customHeight="1" spans="1:8">
      <c r="A92" s="12"/>
      <c r="B92" s="12"/>
      <c r="C92" s="37" t="s">
        <v>251</v>
      </c>
      <c r="D92" s="37">
        <v>5</v>
      </c>
      <c r="E92" s="38" t="s">
        <v>252</v>
      </c>
      <c r="F92" s="37" t="s">
        <v>253</v>
      </c>
      <c r="G92" s="40"/>
      <c r="H92" s="17"/>
    </row>
    <row r="93" s="2" customFormat="1" customHeight="1" spans="1:8">
      <c r="A93" s="12"/>
      <c r="B93" s="12"/>
      <c r="C93" s="37" t="s">
        <v>254</v>
      </c>
      <c r="D93" s="14" t="s">
        <v>45</v>
      </c>
      <c r="E93" s="38" t="s">
        <v>255</v>
      </c>
      <c r="F93" s="37" t="s">
        <v>256</v>
      </c>
      <c r="G93" s="40"/>
      <c r="H93" s="17"/>
    </row>
    <row r="94" s="2" customFormat="1" customHeight="1" spans="1:8">
      <c r="A94" s="13">
        <f>COUNTA(A$2:$A93)</f>
        <v>22</v>
      </c>
      <c r="B94" s="13" t="s">
        <v>257</v>
      </c>
      <c r="C94" s="13" t="s">
        <v>63</v>
      </c>
      <c r="D94" s="14" t="s">
        <v>40</v>
      </c>
      <c r="E94" s="25" t="s">
        <v>258</v>
      </c>
      <c r="F94" s="13" t="s">
        <v>259</v>
      </c>
      <c r="G94" s="13" t="s">
        <v>260</v>
      </c>
      <c r="H94" s="28" t="s">
        <v>261</v>
      </c>
    </row>
    <row r="95" s="2" customFormat="1" customHeight="1" spans="1:8">
      <c r="A95" s="13"/>
      <c r="B95" s="13"/>
      <c r="C95" s="13" t="s">
        <v>183</v>
      </c>
      <c r="D95" s="14" t="s">
        <v>40</v>
      </c>
      <c r="E95" s="25" t="s">
        <v>262</v>
      </c>
      <c r="F95" s="13"/>
      <c r="G95" s="13"/>
      <c r="H95" s="28"/>
    </row>
    <row r="96" s="2" customFormat="1" customHeight="1" spans="1:8">
      <c r="A96" s="13"/>
      <c r="B96" s="13"/>
      <c r="C96" s="13" t="s">
        <v>117</v>
      </c>
      <c r="D96" s="14" t="s">
        <v>40</v>
      </c>
      <c r="E96" s="25" t="s">
        <v>263</v>
      </c>
      <c r="F96" s="13"/>
      <c r="G96" s="13"/>
      <c r="H96" s="28"/>
    </row>
    <row r="97" s="2" customFormat="1" customHeight="1" spans="1:8">
      <c r="A97" s="13">
        <f>COUNTA(A$2:$A96)</f>
        <v>23</v>
      </c>
      <c r="B97" s="13" t="s">
        <v>264</v>
      </c>
      <c r="C97" s="13" t="s">
        <v>265</v>
      </c>
      <c r="D97" s="14" t="s">
        <v>266</v>
      </c>
      <c r="E97" s="25" t="s">
        <v>267</v>
      </c>
      <c r="F97" s="13" t="s">
        <v>268</v>
      </c>
      <c r="G97" s="13" t="s">
        <v>269</v>
      </c>
      <c r="H97" s="28">
        <v>13792926655</v>
      </c>
    </row>
    <row r="98" s="2" customFormat="1" customHeight="1" spans="1:8">
      <c r="A98" s="9">
        <f>COUNTA(A$2:$A97)</f>
        <v>24</v>
      </c>
      <c r="B98" s="9" t="s">
        <v>270</v>
      </c>
      <c r="C98" s="32" t="s">
        <v>242</v>
      </c>
      <c r="D98" s="14" t="s">
        <v>152</v>
      </c>
      <c r="E98" s="25" t="s">
        <v>271</v>
      </c>
      <c r="F98" s="13" t="s">
        <v>47</v>
      </c>
      <c r="G98" s="9" t="s">
        <v>272</v>
      </c>
      <c r="H98" s="15" t="s">
        <v>273</v>
      </c>
    </row>
    <row r="99" s="2" customFormat="1" customHeight="1" spans="1:8">
      <c r="A99" s="19"/>
      <c r="B99" s="19"/>
      <c r="C99" s="32" t="s">
        <v>274</v>
      </c>
      <c r="D99" s="14" t="s">
        <v>40</v>
      </c>
      <c r="E99" s="25" t="s">
        <v>275</v>
      </c>
      <c r="F99" s="13"/>
      <c r="G99" s="19"/>
      <c r="H99" s="23"/>
    </row>
    <row r="100" s="2" customFormat="1" customHeight="1" spans="1:8">
      <c r="A100" s="13">
        <f>COUNTA(A$2:$A99)</f>
        <v>25</v>
      </c>
      <c r="B100" s="13" t="s">
        <v>276</v>
      </c>
      <c r="C100" s="32" t="s">
        <v>277</v>
      </c>
      <c r="D100" s="14" t="s">
        <v>111</v>
      </c>
      <c r="E100" s="25" t="s">
        <v>278</v>
      </c>
      <c r="F100" s="13" t="s">
        <v>279</v>
      </c>
      <c r="G100" s="9" t="s">
        <v>280</v>
      </c>
      <c r="H100" s="28" t="s">
        <v>281</v>
      </c>
    </row>
    <row r="101" s="2" customFormat="1" customHeight="1" spans="1:8">
      <c r="A101" s="13"/>
      <c r="B101" s="13"/>
      <c r="C101" s="32" t="s">
        <v>282</v>
      </c>
      <c r="D101" s="14" t="s">
        <v>29</v>
      </c>
      <c r="E101" s="25" t="s">
        <v>283</v>
      </c>
      <c r="F101" s="13" t="s">
        <v>47</v>
      </c>
      <c r="G101" s="19"/>
      <c r="H101" s="28">
        <v>15020920345</v>
      </c>
    </row>
    <row r="102" s="2" customFormat="1" customHeight="1" spans="1:8">
      <c r="A102" s="13">
        <f>COUNTA(A$2:$A101)</f>
        <v>26</v>
      </c>
      <c r="B102" s="13" t="s">
        <v>284</v>
      </c>
      <c r="C102" s="13" t="s">
        <v>285</v>
      </c>
      <c r="D102" s="14" t="s">
        <v>40</v>
      </c>
      <c r="E102" s="25" t="s">
        <v>286</v>
      </c>
      <c r="F102" s="13" t="s">
        <v>47</v>
      </c>
      <c r="G102" s="13" t="s">
        <v>287</v>
      </c>
      <c r="H102" s="28">
        <v>13305394518</v>
      </c>
    </row>
    <row r="103" s="2" customFormat="1" customHeight="1" spans="1:8">
      <c r="A103" s="13"/>
      <c r="B103" s="13"/>
      <c r="C103" s="13" t="s">
        <v>288</v>
      </c>
      <c r="D103" s="14" t="s">
        <v>111</v>
      </c>
      <c r="E103" s="25" t="s">
        <v>289</v>
      </c>
      <c r="F103" s="13"/>
      <c r="G103" s="13"/>
      <c r="H103" s="28"/>
    </row>
    <row r="104" s="2" customFormat="1" customHeight="1" spans="1:8">
      <c r="A104" s="13">
        <f>COUNTA(A$2:$A103)</f>
        <v>27</v>
      </c>
      <c r="B104" s="13" t="s">
        <v>290</v>
      </c>
      <c r="C104" s="13" t="s">
        <v>291</v>
      </c>
      <c r="D104" s="14" t="s">
        <v>45</v>
      </c>
      <c r="E104" s="25" t="s">
        <v>292</v>
      </c>
      <c r="F104" s="13" t="s">
        <v>293</v>
      </c>
      <c r="G104" s="13" t="s">
        <v>294</v>
      </c>
      <c r="H104" s="28" t="s">
        <v>295</v>
      </c>
    </row>
    <row r="105" s="2" customFormat="1" customHeight="1" spans="1:8">
      <c r="A105" s="13"/>
      <c r="B105" s="13"/>
      <c r="C105" s="13" t="s">
        <v>296</v>
      </c>
      <c r="D105" s="14" t="s">
        <v>45</v>
      </c>
      <c r="E105" s="25" t="s">
        <v>297</v>
      </c>
      <c r="F105" s="13" t="s">
        <v>298</v>
      </c>
      <c r="G105" s="13"/>
      <c r="H105" s="28"/>
    </row>
    <row r="106" s="2" customFormat="1" customHeight="1" spans="1:8">
      <c r="A106" s="13"/>
      <c r="B106" s="13"/>
      <c r="C106" s="13" t="s">
        <v>299</v>
      </c>
      <c r="D106" s="14" t="s">
        <v>40</v>
      </c>
      <c r="E106" s="25" t="s">
        <v>300</v>
      </c>
      <c r="F106" s="13" t="s">
        <v>301</v>
      </c>
      <c r="G106" s="13"/>
      <c r="H106" s="28"/>
    </row>
    <row r="107" s="2" customFormat="1" customHeight="1" spans="1:8">
      <c r="A107" s="13">
        <f>COUNTA(A$2:$A106)</f>
        <v>28</v>
      </c>
      <c r="B107" s="13" t="s">
        <v>302</v>
      </c>
      <c r="C107" s="41" t="s">
        <v>303</v>
      </c>
      <c r="D107" s="42">
        <v>5</v>
      </c>
      <c r="E107" s="25" t="s">
        <v>304</v>
      </c>
      <c r="F107" s="42" t="s">
        <v>305</v>
      </c>
      <c r="G107" s="13" t="s">
        <v>306</v>
      </c>
      <c r="H107" s="28" t="s">
        <v>307</v>
      </c>
    </row>
    <row r="108" s="2" customFormat="1" customHeight="1" spans="1:8">
      <c r="A108" s="13"/>
      <c r="B108" s="13"/>
      <c r="C108" s="42" t="s">
        <v>236</v>
      </c>
      <c r="D108" s="42">
        <v>1</v>
      </c>
      <c r="E108" s="25" t="s">
        <v>286</v>
      </c>
      <c r="F108" s="42" t="s">
        <v>31</v>
      </c>
      <c r="G108" s="13"/>
      <c r="H108" s="28"/>
    </row>
    <row r="109" s="2" customFormat="1" customHeight="1" spans="1:8">
      <c r="A109" s="13">
        <f>COUNTA(A$2:$A108)</f>
        <v>29</v>
      </c>
      <c r="B109" s="13" t="s">
        <v>308</v>
      </c>
      <c r="C109" s="32" t="s">
        <v>239</v>
      </c>
      <c r="D109" s="13">
        <v>5</v>
      </c>
      <c r="E109" s="25" t="s">
        <v>309</v>
      </c>
      <c r="F109" s="13" t="s">
        <v>310</v>
      </c>
      <c r="G109" s="13" t="s">
        <v>311</v>
      </c>
      <c r="H109" s="28" t="s">
        <v>312</v>
      </c>
    </row>
    <row r="110" s="2" customFormat="1" customHeight="1" spans="1:8">
      <c r="A110" s="13"/>
      <c r="B110" s="13"/>
      <c r="C110" s="32" t="s">
        <v>190</v>
      </c>
      <c r="D110" s="13">
        <v>5</v>
      </c>
      <c r="E110" s="25" t="s">
        <v>309</v>
      </c>
      <c r="F110" s="13" t="s">
        <v>313</v>
      </c>
      <c r="G110" s="13"/>
      <c r="H110" s="28"/>
    </row>
    <row r="111" s="2" customFormat="1" customHeight="1" spans="1:8">
      <c r="A111" s="13"/>
      <c r="B111" s="13"/>
      <c r="C111" s="32" t="s">
        <v>242</v>
      </c>
      <c r="D111" s="13">
        <v>5</v>
      </c>
      <c r="E111" s="25" t="s">
        <v>314</v>
      </c>
      <c r="F111" s="13" t="s">
        <v>315</v>
      </c>
      <c r="G111" s="13"/>
      <c r="H111" s="28"/>
    </row>
    <row r="112" s="2" customFormat="1" customHeight="1" spans="1:8">
      <c r="A112" s="13">
        <f>COUNTA(A$2:$A111)</f>
        <v>30</v>
      </c>
      <c r="B112" s="13" t="s">
        <v>316</v>
      </c>
      <c r="C112" s="13" t="s">
        <v>317</v>
      </c>
      <c r="D112" s="13">
        <v>5</v>
      </c>
      <c r="E112" s="25" t="s">
        <v>318</v>
      </c>
      <c r="F112" s="13" t="s">
        <v>319</v>
      </c>
      <c r="G112" s="13" t="s">
        <v>320</v>
      </c>
      <c r="H112" s="28" t="s">
        <v>321</v>
      </c>
    </row>
    <row r="113" s="2" customFormat="1" customHeight="1" spans="1:8">
      <c r="A113" s="13"/>
      <c r="B113" s="13"/>
      <c r="C113" s="13" t="s">
        <v>322</v>
      </c>
      <c r="D113" s="13">
        <v>3</v>
      </c>
      <c r="E113" s="25" t="s">
        <v>323</v>
      </c>
      <c r="F113" s="13" t="s">
        <v>324</v>
      </c>
      <c r="G113" s="13"/>
      <c r="H113" s="28"/>
    </row>
    <row r="114" s="2" customFormat="1" customHeight="1" spans="1:8">
      <c r="A114" s="9">
        <f>COUNTA(A$2:$A113)</f>
        <v>31</v>
      </c>
      <c r="B114" s="9" t="s">
        <v>325</v>
      </c>
      <c r="C114" s="13" t="s">
        <v>326</v>
      </c>
      <c r="D114" s="13">
        <v>2</v>
      </c>
      <c r="E114" s="25" t="s">
        <v>286</v>
      </c>
      <c r="F114" s="42" t="s">
        <v>31</v>
      </c>
      <c r="G114" s="13"/>
      <c r="H114" s="28"/>
    </row>
    <row r="115" s="2" customFormat="1" customHeight="1" spans="1:8">
      <c r="A115" s="19"/>
      <c r="B115" s="19"/>
      <c r="C115" s="43" t="s">
        <v>104</v>
      </c>
      <c r="D115" s="43">
        <v>2</v>
      </c>
      <c r="E115" s="25" t="s">
        <v>327</v>
      </c>
      <c r="F115" s="13" t="s">
        <v>328</v>
      </c>
      <c r="G115" s="13" t="s">
        <v>329</v>
      </c>
      <c r="H115" s="28" t="s">
        <v>330</v>
      </c>
    </row>
    <row r="116" s="2" customFormat="1" customHeight="1" spans="1:8">
      <c r="A116" s="13">
        <f>COUNTA(A$2:$A115)</f>
        <v>32</v>
      </c>
      <c r="B116" s="13" t="s">
        <v>331</v>
      </c>
      <c r="C116" s="13" t="s">
        <v>239</v>
      </c>
      <c r="D116" s="14" t="s">
        <v>29</v>
      </c>
      <c r="E116" s="25" t="s">
        <v>332</v>
      </c>
      <c r="F116" s="13" t="s">
        <v>333</v>
      </c>
      <c r="G116" s="13" t="s">
        <v>334</v>
      </c>
      <c r="H116" s="28">
        <v>17853967160</v>
      </c>
    </row>
    <row r="117" s="2" customFormat="1" customHeight="1" spans="1:8">
      <c r="A117" s="13"/>
      <c r="B117" s="13"/>
      <c r="C117" s="13" t="s">
        <v>335</v>
      </c>
      <c r="D117" s="14" t="s">
        <v>29</v>
      </c>
      <c r="E117" s="25" t="s">
        <v>336</v>
      </c>
      <c r="F117" s="13" t="s">
        <v>337</v>
      </c>
      <c r="G117" s="13"/>
      <c r="H117" s="28"/>
    </row>
    <row r="118" s="2" customFormat="1" customHeight="1" spans="1:8">
      <c r="A118" s="13">
        <f>COUNTA(A$2:$A117)</f>
        <v>33</v>
      </c>
      <c r="B118" s="13" t="s">
        <v>338</v>
      </c>
      <c r="C118" s="32" t="s">
        <v>183</v>
      </c>
      <c r="D118" s="14" t="s">
        <v>339</v>
      </c>
      <c r="E118" s="25" t="s">
        <v>340</v>
      </c>
      <c r="F118" s="13" t="s">
        <v>341</v>
      </c>
      <c r="G118" s="13" t="s">
        <v>342</v>
      </c>
      <c r="H118" s="28" t="s">
        <v>343</v>
      </c>
    </row>
    <row r="119" s="2" customFormat="1" customHeight="1" spans="1:8">
      <c r="A119" s="13">
        <f>COUNTA(A$2:$A118)</f>
        <v>34</v>
      </c>
      <c r="B119" s="13" t="s">
        <v>344</v>
      </c>
      <c r="C119" s="32" t="s">
        <v>345</v>
      </c>
      <c r="D119" s="13">
        <v>30</v>
      </c>
      <c r="E119" s="25" t="s">
        <v>346</v>
      </c>
      <c r="F119" s="13"/>
      <c r="G119" s="13" t="s">
        <v>347</v>
      </c>
      <c r="H119" s="28" t="s">
        <v>348</v>
      </c>
    </row>
    <row r="120" s="2" customFormat="1" customHeight="1" spans="1:8">
      <c r="A120" s="13">
        <f>COUNTA(A$2:$A119)</f>
        <v>35</v>
      </c>
      <c r="B120" s="13" t="s">
        <v>349</v>
      </c>
      <c r="C120" s="44" t="s">
        <v>204</v>
      </c>
      <c r="D120" s="44">
        <v>3</v>
      </c>
      <c r="E120" s="45" t="s">
        <v>350</v>
      </c>
      <c r="F120" s="44" t="s">
        <v>351</v>
      </c>
      <c r="G120" s="13" t="s">
        <v>352</v>
      </c>
      <c r="H120" s="46" t="s">
        <v>353</v>
      </c>
    </row>
    <row r="121" s="2" customFormat="1" customHeight="1" spans="1:8">
      <c r="A121" s="13"/>
      <c r="B121" s="13"/>
      <c r="C121" s="44" t="s">
        <v>120</v>
      </c>
      <c r="D121" s="44">
        <v>5</v>
      </c>
      <c r="E121" s="45" t="s">
        <v>354</v>
      </c>
      <c r="F121" s="44" t="s">
        <v>355</v>
      </c>
      <c r="G121" s="13"/>
      <c r="H121" s="28"/>
    </row>
    <row r="122" s="2" customFormat="1" customHeight="1" spans="1:8">
      <c r="A122" s="13"/>
      <c r="B122" s="13"/>
      <c r="C122" s="44" t="s">
        <v>356</v>
      </c>
      <c r="D122" s="44">
        <v>5</v>
      </c>
      <c r="E122" s="45" t="s">
        <v>357</v>
      </c>
      <c r="F122" s="44" t="s">
        <v>358</v>
      </c>
      <c r="G122" s="13"/>
      <c r="H122" s="28"/>
    </row>
    <row r="123" s="2" customFormat="1" customHeight="1" spans="1:8">
      <c r="A123" s="13">
        <f>COUNTA(A$2:$A122)</f>
        <v>36</v>
      </c>
      <c r="B123" s="13" t="s">
        <v>359</v>
      </c>
      <c r="C123" s="13" t="s">
        <v>360</v>
      </c>
      <c r="D123" s="14" t="s">
        <v>40</v>
      </c>
      <c r="E123" s="25" t="s">
        <v>361</v>
      </c>
      <c r="F123" s="13" t="s">
        <v>31</v>
      </c>
      <c r="G123" s="13" t="s">
        <v>362</v>
      </c>
      <c r="H123" s="28">
        <v>18354457626</v>
      </c>
    </row>
    <row r="124" s="2" customFormat="1" customHeight="1" spans="1:8">
      <c r="A124" s="13"/>
      <c r="B124" s="13"/>
      <c r="C124" s="13" t="s">
        <v>363</v>
      </c>
      <c r="D124" s="14" t="s">
        <v>42</v>
      </c>
      <c r="E124" s="47" t="s">
        <v>221</v>
      </c>
      <c r="F124" s="13"/>
      <c r="G124" s="13"/>
      <c r="H124" s="28"/>
    </row>
    <row r="125" s="2" customFormat="1" customHeight="1" spans="1:8">
      <c r="A125" s="13"/>
      <c r="B125" s="13"/>
      <c r="C125" s="13" t="s">
        <v>63</v>
      </c>
      <c r="D125" s="14" t="s">
        <v>45</v>
      </c>
      <c r="E125" s="47" t="s">
        <v>221</v>
      </c>
      <c r="F125" s="13"/>
      <c r="G125" s="13"/>
      <c r="H125" s="28"/>
    </row>
    <row r="126" s="2" customFormat="1" customHeight="1" spans="1:8">
      <c r="A126" s="13"/>
      <c r="B126" s="13"/>
      <c r="C126" s="36" t="s">
        <v>335</v>
      </c>
      <c r="D126" s="14" t="s">
        <v>40</v>
      </c>
      <c r="E126" s="47" t="s">
        <v>221</v>
      </c>
      <c r="F126" s="13"/>
      <c r="G126" s="13"/>
      <c r="H126" s="28"/>
    </row>
    <row r="127" s="2" customFormat="1" customHeight="1" spans="1:8">
      <c r="A127" s="13">
        <f>COUNTA(A$2:$A126)</f>
        <v>37</v>
      </c>
      <c r="B127" s="13" t="s">
        <v>364</v>
      </c>
      <c r="C127" s="32" t="s">
        <v>365</v>
      </c>
      <c r="D127" s="14" t="s">
        <v>45</v>
      </c>
      <c r="E127" s="25" t="s">
        <v>366</v>
      </c>
      <c r="F127" s="13" t="s">
        <v>367</v>
      </c>
      <c r="G127" s="9" t="s">
        <v>368</v>
      </c>
      <c r="H127" s="28" t="s">
        <v>369</v>
      </c>
    </row>
    <row r="128" s="2" customFormat="1" customHeight="1" spans="1:8">
      <c r="A128" s="13">
        <f>COUNTA(A$2:$A127)</f>
        <v>38</v>
      </c>
      <c r="B128" s="13" t="s">
        <v>370</v>
      </c>
      <c r="C128" s="13" t="s">
        <v>101</v>
      </c>
      <c r="D128" s="14" t="s">
        <v>111</v>
      </c>
      <c r="E128" s="25" t="s">
        <v>371</v>
      </c>
      <c r="F128" s="13" t="s">
        <v>372</v>
      </c>
      <c r="G128" s="13" t="s">
        <v>373</v>
      </c>
      <c r="H128" s="28" t="s">
        <v>374</v>
      </c>
    </row>
    <row r="129" s="2" customFormat="1" customHeight="1" spans="1:8">
      <c r="A129" s="13">
        <f>COUNTA(A$2:$A128)</f>
        <v>39</v>
      </c>
      <c r="B129" s="13" t="s">
        <v>375</v>
      </c>
      <c r="C129" s="13" t="s">
        <v>282</v>
      </c>
      <c r="D129" s="14" t="s">
        <v>266</v>
      </c>
      <c r="E129" s="25" t="s">
        <v>376</v>
      </c>
      <c r="F129" s="13" t="s">
        <v>377</v>
      </c>
      <c r="G129" s="13" t="s">
        <v>378</v>
      </c>
      <c r="H129" s="28">
        <v>15105390567</v>
      </c>
    </row>
    <row r="130" s="2" customFormat="1" customHeight="1" spans="1:8">
      <c r="A130" s="13"/>
      <c r="B130" s="13"/>
      <c r="C130" s="32" t="s">
        <v>379</v>
      </c>
      <c r="D130" s="14" t="s">
        <v>380</v>
      </c>
      <c r="E130" s="25" t="s">
        <v>381</v>
      </c>
      <c r="F130" s="13" t="s">
        <v>382</v>
      </c>
      <c r="G130" s="13" t="s">
        <v>383</v>
      </c>
      <c r="H130" s="28" t="s">
        <v>384</v>
      </c>
    </row>
    <row r="131" s="2" customFormat="1" customHeight="1" spans="1:8">
      <c r="A131" s="13">
        <f>COUNTA(A$2:$A130)</f>
        <v>40</v>
      </c>
      <c r="B131" s="13" t="s">
        <v>385</v>
      </c>
      <c r="C131" s="32" t="s">
        <v>101</v>
      </c>
      <c r="D131" s="32">
        <v>1</v>
      </c>
      <c r="E131" s="25" t="s">
        <v>386</v>
      </c>
      <c r="F131" s="13" t="s">
        <v>31</v>
      </c>
      <c r="G131" s="13" t="s">
        <v>387</v>
      </c>
      <c r="H131" s="28" t="s">
        <v>388</v>
      </c>
    </row>
    <row r="132" s="2" customFormat="1" customHeight="1" spans="1:8">
      <c r="A132" s="13"/>
      <c r="B132" s="13"/>
      <c r="C132" s="32" t="s">
        <v>218</v>
      </c>
      <c r="D132" s="32">
        <v>3</v>
      </c>
      <c r="E132" s="25"/>
      <c r="F132" s="13"/>
      <c r="G132" s="13"/>
      <c r="H132" s="28"/>
    </row>
    <row r="133" s="2" customFormat="1" customHeight="1" spans="1:8">
      <c r="A133" s="13"/>
      <c r="B133" s="13"/>
      <c r="C133" s="32" t="s">
        <v>154</v>
      </c>
      <c r="D133" s="32">
        <v>4</v>
      </c>
      <c r="E133" s="25"/>
      <c r="F133" s="13"/>
      <c r="G133" s="13"/>
      <c r="H133" s="28"/>
    </row>
    <row r="134" s="2" customFormat="1" customHeight="1" spans="1:8">
      <c r="A134" s="13"/>
      <c r="B134" s="13"/>
      <c r="C134" s="32" t="s">
        <v>389</v>
      </c>
      <c r="D134" s="32">
        <v>2</v>
      </c>
      <c r="E134" s="25"/>
      <c r="F134" s="13"/>
      <c r="G134" s="13"/>
      <c r="H134" s="28"/>
    </row>
    <row r="135" s="2" customFormat="1" customHeight="1" spans="1:8">
      <c r="A135" s="13"/>
      <c r="B135" s="13"/>
      <c r="C135" s="32" t="s">
        <v>390</v>
      </c>
      <c r="D135" s="32">
        <v>5</v>
      </c>
      <c r="E135" s="25"/>
      <c r="F135" s="13"/>
      <c r="G135" s="13"/>
      <c r="H135" s="28"/>
    </row>
    <row r="136" s="2" customFormat="1" customHeight="1" spans="1:8">
      <c r="A136" s="13">
        <f>COUNTA(A$2:$A135)</f>
        <v>41</v>
      </c>
      <c r="B136" s="13" t="s">
        <v>391</v>
      </c>
      <c r="C136" s="32" t="s">
        <v>392</v>
      </c>
      <c r="D136" s="32">
        <v>2</v>
      </c>
      <c r="E136" s="48" t="s">
        <v>393</v>
      </c>
      <c r="F136" s="13" t="s">
        <v>394</v>
      </c>
      <c r="G136" s="13" t="s">
        <v>395</v>
      </c>
      <c r="H136" s="28" t="s">
        <v>396</v>
      </c>
    </row>
    <row r="137" s="2" customFormat="1" customHeight="1" spans="1:8">
      <c r="A137" s="13"/>
      <c r="B137" s="13"/>
      <c r="C137" s="32" t="s">
        <v>397</v>
      </c>
      <c r="D137" s="32">
        <v>2</v>
      </c>
      <c r="E137" s="48" t="s">
        <v>398</v>
      </c>
      <c r="F137" s="13"/>
      <c r="G137" s="13"/>
      <c r="H137" s="28"/>
    </row>
    <row r="138" s="2" customFormat="1" customHeight="1" spans="1:8">
      <c r="A138" s="13"/>
      <c r="B138" s="13"/>
      <c r="C138" s="32" t="s">
        <v>399</v>
      </c>
      <c r="D138" s="32">
        <v>2</v>
      </c>
      <c r="E138" s="48" t="s">
        <v>400</v>
      </c>
      <c r="F138" s="13"/>
      <c r="G138" s="13"/>
      <c r="H138" s="28"/>
    </row>
    <row r="139" s="2" customFormat="1" customHeight="1" spans="1:8">
      <c r="A139" s="13"/>
      <c r="B139" s="13"/>
      <c r="C139" s="32" t="s">
        <v>401</v>
      </c>
      <c r="D139" s="32">
        <v>6</v>
      </c>
      <c r="E139" s="48" t="s">
        <v>402</v>
      </c>
      <c r="F139" s="13"/>
      <c r="G139" s="13"/>
      <c r="H139" s="28"/>
    </row>
    <row r="140" s="2" customFormat="1" customHeight="1" spans="1:8">
      <c r="A140" s="13"/>
      <c r="B140" s="13"/>
      <c r="C140" s="32" t="s">
        <v>403</v>
      </c>
      <c r="D140" s="32">
        <v>1</v>
      </c>
      <c r="E140" s="48" t="s">
        <v>221</v>
      </c>
      <c r="F140" s="13"/>
      <c r="G140" s="13"/>
      <c r="H140" s="28"/>
    </row>
    <row r="141" s="2" customFormat="1" customHeight="1" spans="1:8">
      <c r="A141" s="13"/>
      <c r="B141" s="13"/>
      <c r="C141" s="32" t="s">
        <v>404</v>
      </c>
      <c r="D141" s="32">
        <v>1</v>
      </c>
      <c r="E141" s="48" t="s">
        <v>405</v>
      </c>
      <c r="F141" s="13"/>
      <c r="G141" s="13"/>
      <c r="H141" s="28"/>
    </row>
    <row r="142" s="2" customFormat="1" customHeight="1" spans="1:8">
      <c r="A142" s="13"/>
      <c r="B142" s="13"/>
      <c r="C142" s="32" t="s">
        <v>265</v>
      </c>
      <c r="D142" s="32">
        <v>2</v>
      </c>
      <c r="E142" s="48" t="s">
        <v>221</v>
      </c>
      <c r="F142" s="13"/>
      <c r="G142" s="13"/>
      <c r="H142" s="28"/>
    </row>
    <row r="143" s="2" customFormat="1" customHeight="1" spans="1:8">
      <c r="A143" s="13"/>
      <c r="B143" s="13"/>
      <c r="C143" s="32" t="s">
        <v>406</v>
      </c>
      <c r="D143" s="32">
        <v>2</v>
      </c>
      <c r="E143" s="48" t="s">
        <v>221</v>
      </c>
      <c r="F143" s="13"/>
      <c r="G143" s="13"/>
      <c r="H143" s="28"/>
    </row>
    <row r="144" s="2" customFormat="1" customHeight="1" spans="1:8">
      <c r="A144" s="13"/>
      <c r="B144" s="13"/>
      <c r="C144" s="32" t="s">
        <v>407</v>
      </c>
      <c r="D144" s="32">
        <v>2</v>
      </c>
      <c r="E144" s="48" t="s">
        <v>221</v>
      </c>
      <c r="F144" s="13"/>
      <c r="G144" s="13"/>
      <c r="H144" s="28"/>
    </row>
    <row r="145" s="2" customFormat="1" customHeight="1" spans="1:8">
      <c r="A145" s="13">
        <f>COUNTA(A$2:$A144)</f>
        <v>42</v>
      </c>
      <c r="B145" s="13" t="s">
        <v>408</v>
      </c>
      <c r="C145" s="13" t="s">
        <v>409</v>
      </c>
      <c r="D145" s="13">
        <v>10</v>
      </c>
      <c r="E145" s="25" t="s">
        <v>410</v>
      </c>
      <c r="F145" s="13" t="s">
        <v>411</v>
      </c>
      <c r="G145" s="13" t="s">
        <v>412</v>
      </c>
      <c r="H145" s="28">
        <v>17686933996</v>
      </c>
    </row>
    <row r="146" s="2" customFormat="1" customHeight="1" spans="1:8">
      <c r="A146" s="13"/>
      <c r="B146" s="13"/>
      <c r="C146" s="13" t="s">
        <v>413</v>
      </c>
      <c r="D146" s="13">
        <v>10</v>
      </c>
      <c r="E146" s="25" t="s">
        <v>414</v>
      </c>
      <c r="F146" s="13"/>
      <c r="G146" s="13"/>
      <c r="H146" s="28"/>
    </row>
    <row r="147" s="2" customFormat="1" customHeight="1" spans="1:8">
      <c r="A147" s="13"/>
      <c r="B147" s="13"/>
      <c r="C147" s="13" t="s">
        <v>415</v>
      </c>
      <c r="D147" s="13">
        <v>5</v>
      </c>
      <c r="E147" s="25" t="s">
        <v>416</v>
      </c>
      <c r="F147" s="13"/>
      <c r="G147" s="13"/>
      <c r="H147" s="28"/>
    </row>
    <row r="148" s="2" customFormat="1" customHeight="1" spans="1:8">
      <c r="A148" s="13"/>
      <c r="B148" s="13"/>
      <c r="C148" s="13" t="s">
        <v>417</v>
      </c>
      <c r="D148" s="13">
        <v>3</v>
      </c>
      <c r="E148" s="25" t="s">
        <v>418</v>
      </c>
      <c r="F148" s="13"/>
      <c r="G148" s="13"/>
      <c r="H148" s="28"/>
    </row>
    <row r="149" s="2" customFormat="1" customHeight="1" spans="1:8">
      <c r="A149" s="13"/>
      <c r="B149" s="13"/>
      <c r="C149" s="13" t="s">
        <v>419</v>
      </c>
      <c r="D149" s="13">
        <v>1</v>
      </c>
      <c r="E149" s="25" t="s">
        <v>420</v>
      </c>
      <c r="F149" s="13"/>
      <c r="G149" s="13"/>
      <c r="H149" s="28"/>
    </row>
    <row r="150" s="2" customFormat="1" customHeight="1" spans="1:8">
      <c r="A150" s="13">
        <f>COUNTA(A$2:$A149)</f>
        <v>43</v>
      </c>
      <c r="B150" s="13" t="s">
        <v>421</v>
      </c>
      <c r="C150" s="13" t="s">
        <v>422</v>
      </c>
      <c r="D150" s="13">
        <v>6</v>
      </c>
      <c r="E150" s="25" t="s">
        <v>423</v>
      </c>
      <c r="F150" s="13" t="s">
        <v>424</v>
      </c>
      <c r="G150" s="13" t="s">
        <v>425</v>
      </c>
      <c r="H150" s="28" t="s">
        <v>426</v>
      </c>
    </row>
    <row r="151" s="2" customFormat="1" customHeight="1" spans="1:8">
      <c r="A151" s="13"/>
      <c r="B151" s="13"/>
      <c r="C151" s="13" t="s">
        <v>181</v>
      </c>
      <c r="D151" s="13">
        <v>2</v>
      </c>
      <c r="E151" s="25" t="s">
        <v>427</v>
      </c>
      <c r="F151" s="13" t="s">
        <v>428</v>
      </c>
      <c r="G151" s="13"/>
      <c r="H151" s="28"/>
    </row>
    <row r="152" s="2" customFormat="1" customHeight="1" spans="1:8">
      <c r="A152" s="13"/>
      <c r="B152" s="13"/>
      <c r="C152" s="13" t="s">
        <v>429</v>
      </c>
      <c r="D152" s="13">
        <v>10</v>
      </c>
      <c r="E152" s="25" t="s">
        <v>430</v>
      </c>
      <c r="F152" s="13" t="s">
        <v>431</v>
      </c>
      <c r="G152" s="13"/>
      <c r="H152" s="28"/>
    </row>
    <row r="153" s="2" customFormat="1" customHeight="1" spans="1:8">
      <c r="A153" s="13">
        <f>COUNTA(A$2:$A152)</f>
        <v>44</v>
      </c>
      <c r="B153" s="13" t="s">
        <v>432</v>
      </c>
      <c r="C153" s="13" t="s">
        <v>433</v>
      </c>
      <c r="D153" s="13">
        <v>2</v>
      </c>
      <c r="E153" s="25" t="s">
        <v>434</v>
      </c>
      <c r="F153" s="13" t="s">
        <v>435</v>
      </c>
      <c r="G153" s="13" t="s">
        <v>436</v>
      </c>
      <c r="H153" s="28" t="s">
        <v>437</v>
      </c>
    </row>
    <row r="154" s="2" customFormat="1" customHeight="1" spans="1:8">
      <c r="A154" s="13"/>
      <c r="B154" s="13"/>
      <c r="C154" s="13" t="s">
        <v>438</v>
      </c>
      <c r="D154" s="13">
        <v>3</v>
      </c>
      <c r="E154" s="48" t="s">
        <v>221</v>
      </c>
      <c r="F154" s="13"/>
      <c r="G154" s="13"/>
      <c r="H154" s="28"/>
    </row>
    <row r="155" s="2" customFormat="1" customHeight="1" spans="1:8">
      <c r="A155" s="13"/>
      <c r="B155" s="13"/>
      <c r="C155" s="13" t="s">
        <v>439</v>
      </c>
      <c r="D155" s="13">
        <v>1</v>
      </c>
      <c r="E155" s="48" t="s">
        <v>221</v>
      </c>
      <c r="F155" s="13"/>
      <c r="G155" s="13"/>
      <c r="H155" s="49"/>
    </row>
    <row r="156" s="2" customFormat="1" customHeight="1" spans="1:8">
      <c r="A156" s="13"/>
      <c r="B156" s="13"/>
      <c r="C156" s="13" t="s">
        <v>440</v>
      </c>
      <c r="D156" s="13">
        <v>2</v>
      </c>
      <c r="E156" s="48" t="s">
        <v>221</v>
      </c>
      <c r="F156" s="13"/>
      <c r="G156" s="13"/>
      <c r="H156" s="49"/>
    </row>
    <row r="157" s="2" customFormat="1" customHeight="1" spans="1:8">
      <c r="A157" s="13">
        <f>COUNTA(A$2:$A156)</f>
        <v>45</v>
      </c>
      <c r="B157" s="13" t="s">
        <v>441</v>
      </c>
      <c r="C157" s="13" t="s">
        <v>442</v>
      </c>
      <c r="D157" s="13">
        <v>2</v>
      </c>
      <c r="E157" s="48" t="s">
        <v>221</v>
      </c>
      <c r="F157" s="13" t="s">
        <v>443</v>
      </c>
      <c r="G157" s="13"/>
      <c r="H157" s="49"/>
    </row>
    <row r="158" s="2" customFormat="1" customHeight="1" spans="1:8">
      <c r="A158" s="13">
        <f>COUNTA(A$2:$A157)</f>
        <v>46</v>
      </c>
      <c r="B158" s="13" t="s">
        <v>444</v>
      </c>
      <c r="C158" s="13" t="s">
        <v>236</v>
      </c>
      <c r="D158" s="14" t="s">
        <v>40</v>
      </c>
      <c r="E158" s="25" t="s">
        <v>445</v>
      </c>
      <c r="F158" s="13" t="s">
        <v>446</v>
      </c>
      <c r="G158" s="13" t="s">
        <v>447</v>
      </c>
      <c r="H158" s="28" t="s">
        <v>448</v>
      </c>
    </row>
    <row r="159" s="2" customFormat="1" customHeight="1" spans="1:8">
      <c r="A159" s="13"/>
      <c r="B159" s="13"/>
      <c r="C159" s="13" t="s">
        <v>449</v>
      </c>
      <c r="D159" s="14" t="s">
        <v>40</v>
      </c>
      <c r="E159" s="25" t="s">
        <v>450</v>
      </c>
      <c r="F159" s="13"/>
      <c r="G159" s="13"/>
      <c r="H159" s="28"/>
    </row>
    <row r="160" s="2" customFormat="1" customHeight="1" spans="1:8">
      <c r="A160" s="13"/>
      <c r="B160" s="13"/>
      <c r="C160" s="32" t="s">
        <v>166</v>
      </c>
      <c r="D160" s="14" t="s">
        <v>111</v>
      </c>
      <c r="E160" s="25" t="s">
        <v>445</v>
      </c>
      <c r="F160" s="13"/>
      <c r="G160" s="13"/>
      <c r="H160" s="28"/>
    </row>
    <row r="161" s="2" customFormat="1" customHeight="1" spans="1:8">
      <c r="A161" s="13"/>
      <c r="B161" s="13"/>
      <c r="C161" s="32" t="s">
        <v>451</v>
      </c>
      <c r="D161" s="14" t="s">
        <v>40</v>
      </c>
      <c r="E161" s="25" t="s">
        <v>445</v>
      </c>
      <c r="F161" s="13"/>
      <c r="G161" s="13"/>
      <c r="H161" s="28"/>
    </row>
    <row r="162" s="2" customFormat="1" customHeight="1" spans="1:8">
      <c r="A162" s="13"/>
      <c r="B162" s="13"/>
      <c r="C162" s="32" t="s">
        <v>452</v>
      </c>
      <c r="D162" s="14" t="s">
        <v>111</v>
      </c>
      <c r="E162" s="25" t="s">
        <v>453</v>
      </c>
      <c r="F162" s="13"/>
      <c r="G162" s="13"/>
      <c r="H162" s="28"/>
    </row>
    <row r="163" s="2" customFormat="1" customHeight="1" spans="1:8">
      <c r="A163" s="13"/>
      <c r="B163" s="13"/>
      <c r="C163" s="13" t="s">
        <v>454</v>
      </c>
      <c r="D163" s="14" t="s">
        <v>29</v>
      </c>
      <c r="E163" s="25" t="s">
        <v>455</v>
      </c>
      <c r="F163" s="13"/>
      <c r="G163" s="13"/>
      <c r="H163" s="28"/>
    </row>
    <row r="164" s="2" customFormat="1" customHeight="1" spans="1:8">
      <c r="A164" s="13"/>
      <c r="B164" s="13"/>
      <c r="C164" s="32" t="s">
        <v>242</v>
      </c>
      <c r="D164" s="14" t="s">
        <v>456</v>
      </c>
      <c r="E164" s="25" t="s">
        <v>455</v>
      </c>
      <c r="F164" s="13"/>
      <c r="G164" s="13"/>
      <c r="H164" s="28"/>
    </row>
    <row r="165" s="2" customFormat="1" customHeight="1" spans="1:8">
      <c r="A165" s="13"/>
      <c r="B165" s="13"/>
      <c r="C165" s="13" t="s">
        <v>457</v>
      </c>
      <c r="D165" s="13">
        <v>2</v>
      </c>
      <c r="E165" s="25" t="s">
        <v>458</v>
      </c>
      <c r="F165" s="13"/>
      <c r="G165" s="13"/>
      <c r="H165" s="28"/>
    </row>
    <row r="166" s="2" customFormat="1" customHeight="1" spans="1:8">
      <c r="A166" s="9">
        <f>COUNTA(A$2:$A165)</f>
        <v>47</v>
      </c>
      <c r="B166" s="9" t="s">
        <v>459</v>
      </c>
      <c r="C166" s="13" t="s">
        <v>460</v>
      </c>
      <c r="D166" s="36">
        <v>1</v>
      </c>
      <c r="E166" s="25" t="s">
        <v>461</v>
      </c>
      <c r="F166" s="13" t="s">
        <v>462</v>
      </c>
      <c r="G166" s="9" t="s">
        <v>463</v>
      </c>
      <c r="H166" s="15" t="s">
        <v>464</v>
      </c>
    </row>
    <row r="167" s="2" customFormat="1" customHeight="1" spans="1:8">
      <c r="A167" s="12"/>
      <c r="B167" s="12"/>
      <c r="C167" s="13" t="s">
        <v>465</v>
      </c>
      <c r="D167" s="36">
        <v>4</v>
      </c>
      <c r="E167" s="25" t="s">
        <v>466</v>
      </c>
      <c r="F167" s="13" t="s">
        <v>467</v>
      </c>
      <c r="G167" s="12"/>
      <c r="H167" s="17"/>
    </row>
    <row r="168" s="2" customFormat="1" customHeight="1" spans="1:8">
      <c r="A168" s="12"/>
      <c r="B168" s="12"/>
      <c r="C168" s="13" t="s">
        <v>468</v>
      </c>
      <c r="D168" s="36">
        <v>2</v>
      </c>
      <c r="E168" s="25" t="s">
        <v>469</v>
      </c>
      <c r="F168" s="13" t="s">
        <v>470</v>
      </c>
      <c r="G168" s="12"/>
      <c r="H168" s="17"/>
    </row>
    <row r="169" s="2" customFormat="1" customHeight="1" spans="1:8">
      <c r="A169" s="12"/>
      <c r="B169" s="12"/>
      <c r="C169" s="13" t="s">
        <v>471</v>
      </c>
      <c r="D169" s="36">
        <v>5</v>
      </c>
      <c r="E169" s="25" t="s">
        <v>472</v>
      </c>
      <c r="F169" s="13" t="s">
        <v>473</v>
      </c>
      <c r="G169" s="12"/>
      <c r="H169" s="17"/>
    </row>
    <row r="170" s="2" customFormat="1" customHeight="1" spans="1:8">
      <c r="A170" s="12"/>
      <c r="B170" s="12"/>
      <c r="C170" s="13" t="s">
        <v>474</v>
      </c>
      <c r="D170" s="36">
        <v>10</v>
      </c>
      <c r="E170" s="25" t="s">
        <v>475</v>
      </c>
      <c r="F170" s="13" t="s">
        <v>476</v>
      </c>
      <c r="G170" s="12"/>
      <c r="H170" s="17"/>
    </row>
    <row r="171" s="2" customFormat="1" customHeight="1" spans="1:8">
      <c r="A171" s="12"/>
      <c r="B171" s="12"/>
      <c r="C171" s="13" t="s">
        <v>104</v>
      </c>
      <c r="D171" s="36">
        <v>3</v>
      </c>
      <c r="E171" s="25" t="s">
        <v>477</v>
      </c>
      <c r="F171" s="13" t="s">
        <v>478</v>
      </c>
      <c r="G171" s="12"/>
      <c r="H171" s="17"/>
    </row>
    <row r="172" s="2" customFormat="1" customHeight="1" spans="1:8">
      <c r="A172" s="12"/>
      <c r="B172" s="12"/>
      <c r="C172" s="13" t="s">
        <v>242</v>
      </c>
      <c r="D172" s="36">
        <v>3</v>
      </c>
      <c r="E172" s="25" t="s">
        <v>479</v>
      </c>
      <c r="F172" s="13" t="s">
        <v>480</v>
      </c>
      <c r="G172" s="12"/>
      <c r="H172" s="17"/>
    </row>
    <row r="173" s="2" customFormat="1" customHeight="1" spans="1:8">
      <c r="A173" s="12"/>
      <c r="B173" s="12"/>
      <c r="C173" s="13" t="s">
        <v>481</v>
      </c>
      <c r="D173" s="36">
        <v>5</v>
      </c>
      <c r="E173" s="25" t="s">
        <v>221</v>
      </c>
      <c r="F173" s="13" t="s">
        <v>482</v>
      </c>
      <c r="G173" s="12"/>
      <c r="H173" s="17"/>
    </row>
    <row r="174" s="2" customFormat="1" customHeight="1" spans="1:8">
      <c r="A174" s="19"/>
      <c r="B174" s="19"/>
      <c r="C174" s="13" t="s">
        <v>483</v>
      </c>
      <c r="D174" s="36">
        <v>2</v>
      </c>
      <c r="E174" s="25" t="s">
        <v>484</v>
      </c>
      <c r="F174" s="13" t="s">
        <v>482</v>
      </c>
      <c r="G174" s="19"/>
      <c r="H174" s="23"/>
    </row>
    <row r="175" s="2" customFormat="1" customHeight="1" spans="1:8">
      <c r="A175" s="13">
        <f>COUNTA(A$2:$A174)</f>
        <v>48</v>
      </c>
      <c r="B175" s="13" t="s">
        <v>485</v>
      </c>
      <c r="C175" s="13" t="s">
        <v>486</v>
      </c>
      <c r="D175" s="13">
        <v>1</v>
      </c>
      <c r="E175" s="25" t="s">
        <v>487</v>
      </c>
      <c r="F175" s="13" t="s">
        <v>488</v>
      </c>
      <c r="G175" s="13" t="s">
        <v>489</v>
      </c>
      <c r="H175" s="28">
        <v>19163132989</v>
      </c>
    </row>
    <row r="176" s="2" customFormat="1" customHeight="1" spans="1:8">
      <c r="A176" s="13"/>
      <c r="B176" s="13"/>
      <c r="C176" s="13" t="s">
        <v>490</v>
      </c>
      <c r="D176" s="13">
        <v>5</v>
      </c>
      <c r="E176" s="25" t="s">
        <v>491</v>
      </c>
      <c r="F176" s="13" t="s">
        <v>492</v>
      </c>
      <c r="G176" s="13"/>
      <c r="H176" s="28"/>
    </row>
    <row r="177" s="2" customFormat="1" customHeight="1" spans="1:8">
      <c r="A177" s="13"/>
      <c r="B177" s="13"/>
      <c r="C177" s="13" t="s">
        <v>239</v>
      </c>
      <c r="D177" s="13">
        <v>5</v>
      </c>
      <c r="E177" s="25" t="s">
        <v>493</v>
      </c>
      <c r="F177" s="13" t="s">
        <v>494</v>
      </c>
      <c r="G177" s="13"/>
      <c r="H177" s="28"/>
    </row>
    <row r="178" s="2" customFormat="1" customHeight="1" spans="1:8">
      <c r="A178" s="13"/>
      <c r="B178" s="13"/>
      <c r="C178" s="13" t="s">
        <v>495</v>
      </c>
      <c r="D178" s="13">
        <v>10</v>
      </c>
      <c r="E178" s="25" t="s">
        <v>496</v>
      </c>
      <c r="F178" s="13" t="s">
        <v>497</v>
      </c>
      <c r="G178" s="13"/>
      <c r="H178" s="28"/>
    </row>
    <row r="179" s="2" customFormat="1" customHeight="1" spans="1:8">
      <c r="A179" s="13">
        <f>COUNTA(A$2:$A178)</f>
        <v>49</v>
      </c>
      <c r="B179" s="13" t="s">
        <v>498</v>
      </c>
      <c r="C179" s="13" t="s">
        <v>499</v>
      </c>
      <c r="D179" s="13">
        <v>10</v>
      </c>
      <c r="E179" s="25" t="s">
        <v>221</v>
      </c>
      <c r="F179" s="13" t="s">
        <v>31</v>
      </c>
      <c r="G179" s="13" t="s">
        <v>500</v>
      </c>
      <c r="H179" s="28">
        <v>13583936919</v>
      </c>
    </row>
    <row r="180" s="2" customFormat="1" customHeight="1" spans="1:8">
      <c r="A180" s="13"/>
      <c r="B180" s="13"/>
      <c r="C180" s="13" t="s">
        <v>501</v>
      </c>
      <c r="D180" s="13">
        <v>1</v>
      </c>
      <c r="E180" s="25" t="s">
        <v>502</v>
      </c>
      <c r="F180" s="13" t="s">
        <v>503</v>
      </c>
      <c r="G180" s="13"/>
      <c r="H180" s="28"/>
    </row>
    <row r="181" s="2" customFormat="1" customHeight="1" spans="1:8">
      <c r="A181" s="13"/>
      <c r="B181" s="13"/>
      <c r="C181" s="13" t="s">
        <v>504</v>
      </c>
      <c r="D181" s="13">
        <v>2</v>
      </c>
      <c r="E181" s="25" t="s">
        <v>505</v>
      </c>
      <c r="F181" s="13" t="s">
        <v>31</v>
      </c>
      <c r="G181" s="13"/>
      <c r="H181" s="28"/>
    </row>
    <row r="182" s="2" customFormat="1" customHeight="1" spans="1:8">
      <c r="A182" s="13"/>
      <c r="B182" s="13"/>
      <c r="C182" s="32" t="s">
        <v>506</v>
      </c>
      <c r="D182" s="14" t="s">
        <v>45</v>
      </c>
      <c r="E182" s="25" t="s">
        <v>507</v>
      </c>
      <c r="F182" s="13" t="s">
        <v>31</v>
      </c>
      <c r="G182" s="13"/>
      <c r="H182" s="28"/>
    </row>
    <row r="183" s="2" customFormat="1" customHeight="1" spans="1:8">
      <c r="A183" s="13">
        <f>COUNTA(A$2:$A182)</f>
        <v>50</v>
      </c>
      <c r="B183" s="13" t="s">
        <v>508</v>
      </c>
      <c r="C183" s="32" t="s">
        <v>509</v>
      </c>
      <c r="D183" s="14" t="s">
        <v>339</v>
      </c>
      <c r="E183" s="25" t="s">
        <v>510</v>
      </c>
      <c r="F183" s="13" t="s">
        <v>511</v>
      </c>
      <c r="G183" s="13" t="s">
        <v>512</v>
      </c>
      <c r="H183" s="28" t="s">
        <v>513</v>
      </c>
    </row>
    <row r="184" s="2" customFormat="1" customHeight="1" spans="1:8">
      <c r="A184" s="13"/>
      <c r="B184" s="13"/>
      <c r="C184" s="32" t="s">
        <v>514</v>
      </c>
      <c r="D184" s="14" t="s">
        <v>35</v>
      </c>
      <c r="E184" s="25" t="s">
        <v>515</v>
      </c>
      <c r="F184" s="13" t="s">
        <v>516</v>
      </c>
      <c r="G184" s="13"/>
      <c r="H184" s="28"/>
    </row>
    <row r="185" s="2" customFormat="1" customHeight="1" spans="1:8">
      <c r="A185" s="13">
        <f>COUNTA(A$2:$A184)</f>
        <v>51</v>
      </c>
      <c r="B185" s="13" t="s">
        <v>517</v>
      </c>
      <c r="C185" s="13" t="s">
        <v>518</v>
      </c>
      <c r="D185" s="14" t="s">
        <v>29</v>
      </c>
      <c r="E185" s="25" t="s">
        <v>519</v>
      </c>
      <c r="F185" s="13" t="s">
        <v>31</v>
      </c>
      <c r="G185" s="13" t="s">
        <v>520</v>
      </c>
      <c r="H185" s="28">
        <v>15165583388</v>
      </c>
    </row>
    <row r="186" s="2" customFormat="1" customHeight="1" spans="1:8">
      <c r="A186" s="9">
        <f>COUNTA(A$2:$A185)</f>
        <v>52</v>
      </c>
      <c r="B186" s="9" t="s">
        <v>521</v>
      </c>
      <c r="C186" s="32" t="s">
        <v>522</v>
      </c>
      <c r="D186" s="14" t="s">
        <v>29</v>
      </c>
      <c r="E186" s="11" t="s">
        <v>523</v>
      </c>
      <c r="F186" s="9" t="s">
        <v>31</v>
      </c>
      <c r="G186" s="9" t="s">
        <v>524</v>
      </c>
      <c r="H186" s="15" t="s">
        <v>525</v>
      </c>
    </row>
    <row r="187" s="2" customFormat="1" customHeight="1" spans="1:8">
      <c r="A187" s="19"/>
      <c r="B187" s="19"/>
      <c r="C187" s="32" t="s">
        <v>526</v>
      </c>
      <c r="D187" s="14" t="s">
        <v>111</v>
      </c>
      <c r="E187" s="18"/>
      <c r="F187" s="19"/>
      <c r="G187" s="19"/>
      <c r="H187" s="23"/>
    </row>
    <row r="188" s="2" customFormat="1" customHeight="1" spans="1:8">
      <c r="A188" s="13">
        <f>COUNTA(A$2:$A187)</f>
        <v>53</v>
      </c>
      <c r="B188" s="13" t="s">
        <v>527</v>
      </c>
      <c r="C188" s="32" t="s">
        <v>528</v>
      </c>
      <c r="D188" s="14" t="s">
        <v>111</v>
      </c>
      <c r="E188" s="25" t="s">
        <v>529</v>
      </c>
      <c r="F188" s="13" t="s">
        <v>31</v>
      </c>
      <c r="G188" s="13" t="s">
        <v>530</v>
      </c>
      <c r="H188" s="28">
        <v>13953958979</v>
      </c>
    </row>
    <row r="189" s="2" customFormat="1" customHeight="1" spans="1:8">
      <c r="A189" s="13"/>
      <c r="B189" s="13"/>
      <c r="C189" s="32" t="s">
        <v>531</v>
      </c>
      <c r="D189" s="14" t="s">
        <v>111</v>
      </c>
      <c r="E189" s="25" t="s">
        <v>529</v>
      </c>
      <c r="F189" s="13" t="s">
        <v>31</v>
      </c>
      <c r="G189" s="13"/>
      <c r="H189" s="28"/>
    </row>
    <row r="190" s="2" customFormat="1" customHeight="1" spans="1:8">
      <c r="A190" s="13"/>
      <c r="B190" s="13"/>
      <c r="C190" s="32" t="s">
        <v>532</v>
      </c>
      <c r="D190" s="14" t="s">
        <v>111</v>
      </c>
      <c r="E190" s="25" t="s">
        <v>529</v>
      </c>
      <c r="F190" s="13" t="s">
        <v>31</v>
      </c>
      <c r="G190" s="13"/>
      <c r="H190" s="28"/>
    </row>
    <row r="191" s="2" customFormat="1" customHeight="1" spans="1:8">
      <c r="A191" s="13"/>
      <c r="B191" s="13"/>
      <c r="C191" s="32" t="s">
        <v>175</v>
      </c>
      <c r="D191" s="14" t="s">
        <v>111</v>
      </c>
      <c r="E191" s="25" t="s">
        <v>529</v>
      </c>
      <c r="F191" s="13" t="s">
        <v>31</v>
      </c>
      <c r="G191" s="13"/>
      <c r="H191" s="28"/>
    </row>
    <row r="192" s="2" customFormat="1" customHeight="1" spans="1:8">
      <c r="A192" s="13">
        <f>COUNTA(A$2:$A191)</f>
        <v>54</v>
      </c>
      <c r="B192" s="13" t="s">
        <v>533</v>
      </c>
      <c r="C192" s="32" t="s">
        <v>534</v>
      </c>
      <c r="D192" s="14" t="s">
        <v>45</v>
      </c>
      <c r="E192" s="25" t="s">
        <v>535</v>
      </c>
      <c r="F192" s="13" t="s">
        <v>536</v>
      </c>
      <c r="G192" s="13" t="s">
        <v>537</v>
      </c>
      <c r="H192" s="28">
        <v>17753985917</v>
      </c>
    </row>
    <row r="193" s="2" customFormat="1" customHeight="1" spans="1:8">
      <c r="A193" s="50">
        <f>COUNTA(A$2:$A192)</f>
        <v>55</v>
      </c>
      <c r="B193" s="50" t="s">
        <v>538</v>
      </c>
      <c r="C193" s="32" t="s">
        <v>539</v>
      </c>
      <c r="D193" s="14" t="s">
        <v>45</v>
      </c>
      <c r="E193" s="25" t="s">
        <v>540</v>
      </c>
      <c r="F193" s="13" t="s">
        <v>31</v>
      </c>
      <c r="G193" s="13" t="s">
        <v>541</v>
      </c>
      <c r="H193" s="28" t="s">
        <v>542</v>
      </c>
    </row>
    <row r="194" s="2" customFormat="1" customHeight="1" spans="1:8">
      <c r="A194" s="13"/>
      <c r="B194" s="13"/>
      <c r="C194" s="32" t="s">
        <v>543</v>
      </c>
      <c r="D194" s="14" t="s">
        <v>45</v>
      </c>
      <c r="E194" s="25"/>
      <c r="F194" s="13" t="s">
        <v>31</v>
      </c>
      <c r="G194" s="13"/>
      <c r="H194" s="28"/>
    </row>
    <row r="195" s="2" customFormat="1" customHeight="1" spans="1:8">
      <c r="A195" s="13"/>
      <c r="B195" s="13"/>
      <c r="C195" s="32" t="s">
        <v>544</v>
      </c>
      <c r="D195" s="14" t="s">
        <v>45</v>
      </c>
      <c r="E195" s="25"/>
      <c r="F195" s="13" t="s">
        <v>31</v>
      </c>
      <c r="G195" s="13"/>
      <c r="H195" s="28"/>
    </row>
    <row r="196" s="2" customFormat="1" customHeight="1" spans="1:8">
      <c r="A196" s="13"/>
      <c r="B196" s="13"/>
      <c r="C196" s="32" t="s">
        <v>545</v>
      </c>
      <c r="D196" s="14" t="s">
        <v>45</v>
      </c>
      <c r="E196" s="25"/>
      <c r="F196" s="13" t="s">
        <v>31</v>
      </c>
      <c r="G196" s="13"/>
      <c r="H196" s="28"/>
    </row>
    <row r="197" s="2" customFormat="1" customHeight="1" spans="1:8">
      <c r="A197" s="13"/>
      <c r="B197" s="13"/>
      <c r="C197" s="32" t="s">
        <v>546</v>
      </c>
      <c r="D197" s="14" t="s">
        <v>547</v>
      </c>
      <c r="E197" s="25"/>
      <c r="F197" s="13" t="s">
        <v>31</v>
      </c>
      <c r="G197" s="13"/>
      <c r="H197" s="28"/>
    </row>
    <row r="198" s="2" customFormat="1" customHeight="1" spans="1:8">
      <c r="A198" s="13"/>
      <c r="B198" s="13"/>
      <c r="C198" s="32" t="s">
        <v>548</v>
      </c>
      <c r="D198" s="14" t="s">
        <v>547</v>
      </c>
      <c r="E198" s="25"/>
      <c r="F198" s="13" t="s">
        <v>31</v>
      </c>
      <c r="G198" s="13"/>
      <c r="H198" s="28"/>
    </row>
    <row r="199" s="2" customFormat="1" customHeight="1" spans="1:8">
      <c r="A199" s="13"/>
      <c r="B199" s="13"/>
      <c r="C199" s="32" t="s">
        <v>442</v>
      </c>
      <c r="D199" s="14" t="s">
        <v>547</v>
      </c>
      <c r="E199" s="25"/>
      <c r="F199" s="13" t="s">
        <v>31</v>
      </c>
      <c r="G199" s="13"/>
      <c r="H199" s="28"/>
    </row>
    <row r="200" s="2" customFormat="1" customHeight="1" spans="1:8">
      <c r="A200" s="13"/>
      <c r="B200" s="13"/>
      <c r="C200" s="32" t="s">
        <v>406</v>
      </c>
      <c r="D200" s="14" t="s">
        <v>547</v>
      </c>
      <c r="E200" s="25"/>
      <c r="F200" s="13" t="s">
        <v>31</v>
      </c>
      <c r="G200" s="13"/>
      <c r="H200" s="28"/>
    </row>
    <row r="201" s="2" customFormat="1" customHeight="1" spans="1:8">
      <c r="A201" s="13"/>
      <c r="B201" s="13"/>
      <c r="C201" s="32" t="s">
        <v>549</v>
      </c>
      <c r="D201" s="14" t="s">
        <v>547</v>
      </c>
      <c r="E201" s="25"/>
      <c r="F201" s="13" t="s">
        <v>31</v>
      </c>
      <c r="G201" s="13"/>
      <c r="H201" s="28"/>
    </row>
    <row r="202" s="2" customFormat="1" customHeight="1" spans="1:8">
      <c r="A202" s="13"/>
      <c r="B202" s="13"/>
      <c r="C202" s="32" t="s">
        <v>550</v>
      </c>
      <c r="D202" s="14" t="s">
        <v>547</v>
      </c>
      <c r="E202" s="25"/>
      <c r="F202" s="13" t="s">
        <v>31</v>
      </c>
      <c r="G202" s="13"/>
      <c r="H202" s="28"/>
    </row>
    <row r="203" s="2" customFormat="1" customHeight="1" spans="1:8">
      <c r="A203" s="13"/>
      <c r="B203" s="13"/>
      <c r="C203" s="32" t="s">
        <v>551</v>
      </c>
      <c r="D203" s="14" t="s">
        <v>547</v>
      </c>
      <c r="E203" s="25"/>
      <c r="F203" s="13" t="s">
        <v>31</v>
      </c>
      <c r="G203" s="13"/>
      <c r="H203" s="28"/>
    </row>
    <row r="204" s="2" customFormat="1" customHeight="1" spans="1:8">
      <c r="A204" s="13">
        <f>COUNTA(A$2:$A203)</f>
        <v>56</v>
      </c>
      <c r="B204" s="13" t="s">
        <v>552</v>
      </c>
      <c r="C204" s="32" t="s">
        <v>553</v>
      </c>
      <c r="D204" s="14" t="s">
        <v>45</v>
      </c>
      <c r="E204" s="25" t="s">
        <v>554</v>
      </c>
      <c r="F204" s="13" t="s">
        <v>555</v>
      </c>
      <c r="G204" s="13" t="s">
        <v>556</v>
      </c>
      <c r="H204" s="28" t="s">
        <v>557</v>
      </c>
    </row>
    <row r="205" s="2" customFormat="1" customHeight="1" spans="1:8">
      <c r="A205" s="10"/>
      <c r="B205" s="10"/>
      <c r="C205" s="32" t="s">
        <v>558</v>
      </c>
      <c r="D205" s="14" t="s">
        <v>40</v>
      </c>
      <c r="E205" s="25" t="s">
        <v>559</v>
      </c>
      <c r="F205" s="13" t="s">
        <v>560</v>
      </c>
      <c r="G205" s="13"/>
      <c r="H205" s="28"/>
    </row>
    <row r="206" s="2" customFormat="1" customHeight="1" spans="1:8">
      <c r="A206" s="10"/>
      <c r="B206" s="10"/>
      <c r="C206" s="32" t="s">
        <v>561</v>
      </c>
      <c r="D206" s="14" t="s">
        <v>45</v>
      </c>
      <c r="E206" s="25" t="s">
        <v>562</v>
      </c>
      <c r="F206" s="13" t="s">
        <v>563</v>
      </c>
      <c r="G206" s="13"/>
      <c r="H206" s="28"/>
    </row>
    <row r="207" s="2" customFormat="1" customHeight="1" spans="1:8">
      <c r="A207" s="13">
        <f>COUNTA(A$2:$A206)</f>
        <v>57</v>
      </c>
      <c r="B207" s="13" t="s">
        <v>564</v>
      </c>
      <c r="C207" s="13" t="s">
        <v>565</v>
      </c>
      <c r="D207" s="13" t="s">
        <v>111</v>
      </c>
      <c r="E207" s="25" t="s">
        <v>566</v>
      </c>
      <c r="F207" s="13" t="s">
        <v>567</v>
      </c>
      <c r="G207" s="13" t="s">
        <v>568</v>
      </c>
      <c r="H207" s="28" t="s">
        <v>569</v>
      </c>
    </row>
    <row r="208" s="2" customFormat="1" customHeight="1" spans="1:8">
      <c r="A208" s="13"/>
      <c r="B208" s="13"/>
      <c r="C208" s="13" t="s">
        <v>570</v>
      </c>
      <c r="D208" s="13" t="s">
        <v>42</v>
      </c>
      <c r="E208" s="25"/>
      <c r="F208" s="13"/>
      <c r="G208" s="13"/>
      <c r="H208" s="28"/>
    </row>
    <row r="209" s="2" customFormat="1" customHeight="1" spans="1:8">
      <c r="A209" s="13"/>
      <c r="B209" s="13"/>
      <c r="C209" s="13" t="s">
        <v>571</v>
      </c>
      <c r="D209" s="13" t="s">
        <v>572</v>
      </c>
      <c r="E209" s="25"/>
      <c r="F209" s="13"/>
      <c r="G209" s="13"/>
      <c r="H209" s="28"/>
    </row>
    <row r="210" s="2" customFormat="1" customHeight="1" spans="1:8">
      <c r="A210" s="13">
        <f>COUNTA(A$2:$A209)</f>
        <v>58</v>
      </c>
      <c r="B210" s="13" t="s">
        <v>573</v>
      </c>
      <c r="C210" s="13" t="s">
        <v>574</v>
      </c>
      <c r="D210" s="13">
        <v>3</v>
      </c>
      <c r="E210" s="25" t="s">
        <v>575</v>
      </c>
      <c r="F210" s="13" t="s">
        <v>576</v>
      </c>
      <c r="G210" s="13" t="s">
        <v>577</v>
      </c>
      <c r="H210" s="28">
        <v>13792944988</v>
      </c>
    </row>
    <row r="211" s="2" customFormat="1" customHeight="1" spans="1:8">
      <c r="A211" s="13">
        <f>COUNTA(A$2:$A210)</f>
        <v>59</v>
      </c>
      <c r="B211" s="13" t="s">
        <v>578</v>
      </c>
      <c r="C211" s="13" t="s">
        <v>579</v>
      </c>
      <c r="D211" s="13">
        <v>2</v>
      </c>
      <c r="E211" s="25" t="s">
        <v>580</v>
      </c>
      <c r="F211" s="13" t="s">
        <v>581</v>
      </c>
      <c r="G211" s="13" t="s">
        <v>582</v>
      </c>
      <c r="H211" s="28">
        <v>18263939090</v>
      </c>
    </row>
    <row r="212" s="2" customFormat="1" customHeight="1" spans="1:8">
      <c r="A212" s="13"/>
      <c r="B212" s="13"/>
      <c r="C212" s="13" t="s">
        <v>583</v>
      </c>
      <c r="D212" s="13">
        <v>5</v>
      </c>
      <c r="E212" s="25" t="s">
        <v>584</v>
      </c>
      <c r="F212" s="13" t="s">
        <v>581</v>
      </c>
      <c r="G212" s="13"/>
      <c r="H212" s="28" t="s">
        <v>585</v>
      </c>
    </row>
    <row r="213" s="2" customFormat="1" customHeight="1" spans="1:8">
      <c r="A213" s="51">
        <f>COUNTA(A$2:$A212)</f>
        <v>60</v>
      </c>
      <c r="B213" s="51" t="s">
        <v>586</v>
      </c>
      <c r="C213" s="51" t="s">
        <v>251</v>
      </c>
      <c r="D213" s="51">
        <v>6</v>
      </c>
      <c r="E213" s="52" t="s">
        <v>587</v>
      </c>
      <c r="F213" s="51" t="s">
        <v>588</v>
      </c>
      <c r="G213" s="51" t="s">
        <v>589</v>
      </c>
      <c r="H213" s="53">
        <v>13581060654</v>
      </c>
    </row>
  </sheetData>
  <mergeCells count="212">
    <mergeCell ref="A1:H1"/>
    <mergeCell ref="C19:F19"/>
    <mergeCell ref="C21:F21"/>
    <mergeCell ref="A3:A7"/>
    <mergeCell ref="A9:A11"/>
    <mergeCell ref="A13:A19"/>
    <mergeCell ref="A20:A21"/>
    <mergeCell ref="A22:A23"/>
    <mergeCell ref="A24:A25"/>
    <mergeCell ref="A26:A29"/>
    <mergeCell ref="A30:A31"/>
    <mergeCell ref="A32:A36"/>
    <mergeCell ref="A37:A46"/>
    <mergeCell ref="A47:A52"/>
    <mergeCell ref="A53:A57"/>
    <mergeCell ref="A58:A60"/>
    <mergeCell ref="A61:A62"/>
    <mergeCell ref="A63:A75"/>
    <mergeCell ref="A76:A79"/>
    <mergeCell ref="A80:A81"/>
    <mergeCell ref="A82:A89"/>
    <mergeCell ref="A90:A93"/>
    <mergeCell ref="A94:A96"/>
    <mergeCell ref="A98:A99"/>
    <mergeCell ref="A100:A101"/>
    <mergeCell ref="A102:A103"/>
    <mergeCell ref="A104:A106"/>
    <mergeCell ref="A107:A108"/>
    <mergeCell ref="A109:A111"/>
    <mergeCell ref="A112:A113"/>
    <mergeCell ref="A114:A115"/>
    <mergeCell ref="A116:A117"/>
    <mergeCell ref="A120:A122"/>
    <mergeCell ref="A123:A126"/>
    <mergeCell ref="A129:A130"/>
    <mergeCell ref="A131:A135"/>
    <mergeCell ref="A136:A144"/>
    <mergeCell ref="A145:A149"/>
    <mergeCell ref="A150:A152"/>
    <mergeCell ref="A153:A156"/>
    <mergeCell ref="A158:A165"/>
    <mergeCell ref="A166:A174"/>
    <mergeCell ref="A175:A178"/>
    <mergeCell ref="A179:A182"/>
    <mergeCell ref="A183:A184"/>
    <mergeCell ref="A186:A187"/>
    <mergeCell ref="A188:A191"/>
    <mergeCell ref="A193:A203"/>
    <mergeCell ref="A204:A206"/>
    <mergeCell ref="A207:A209"/>
    <mergeCell ref="A211:A212"/>
    <mergeCell ref="B3:B7"/>
    <mergeCell ref="B9:B11"/>
    <mergeCell ref="B13:B19"/>
    <mergeCell ref="B20:B21"/>
    <mergeCell ref="B22:B23"/>
    <mergeCell ref="B24:B25"/>
    <mergeCell ref="B26:B29"/>
    <mergeCell ref="B30:B31"/>
    <mergeCell ref="B32:B36"/>
    <mergeCell ref="B37:B46"/>
    <mergeCell ref="B47:B52"/>
    <mergeCell ref="B53:B57"/>
    <mergeCell ref="B58:B60"/>
    <mergeCell ref="B61:B62"/>
    <mergeCell ref="B63:B75"/>
    <mergeCell ref="B76:B79"/>
    <mergeCell ref="B80:B81"/>
    <mergeCell ref="B82:B89"/>
    <mergeCell ref="B90:B93"/>
    <mergeCell ref="B94:B96"/>
    <mergeCell ref="B98:B99"/>
    <mergeCell ref="B100:B101"/>
    <mergeCell ref="B102:B103"/>
    <mergeCell ref="B104:B106"/>
    <mergeCell ref="B107:B108"/>
    <mergeCell ref="B109:B111"/>
    <mergeCell ref="B112:B113"/>
    <mergeCell ref="B114:B115"/>
    <mergeCell ref="B116:B117"/>
    <mergeCell ref="B120:B122"/>
    <mergeCell ref="B123:B126"/>
    <mergeCell ref="B129:B130"/>
    <mergeCell ref="B131:B135"/>
    <mergeCell ref="B136:B144"/>
    <mergeCell ref="B145:B149"/>
    <mergeCell ref="B150:B152"/>
    <mergeCell ref="B153:B156"/>
    <mergeCell ref="B158:B165"/>
    <mergeCell ref="B166:B174"/>
    <mergeCell ref="B175:B178"/>
    <mergeCell ref="B179:B182"/>
    <mergeCell ref="B183:B184"/>
    <mergeCell ref="B186:B187"/>
    <mergeCell ref="B188:B191"/>
    <mergeCell ref="B193:B203"/>
    <mergeCell ref="B204:B206"/>
    <mergeCell ref="B207:B209"/>
    <mergeCell ref="B211:B212"/>
    <mergeCell ref="E9:E11"/>
    <mergeCell ref="E131:E135"/>
    <mergeCell ref="E186:E187"/>
    <mergeCell ref="E193:E203"/>
    <mergeCell ref="E207:E209"/>
    <mergeCell ref="F9:F11"/>
    <mergeCell ref="F26:F29"/>
    <mergeCell ref="F37:F46"/>
    <mergeCell ref="F58:F60"/>
    <mergeCell ref="F61:F62"/>
    <mergeCell ref="F64:F75"/>
    <mergeCell ref="F82:F89"/>
    <mergeCell ref="F94:F96"/>
    <mergeCell ref="F98:F99"/>
    <mergeCell ref="F102:F103"/>
    <mergeCell ref="F123:F126"/>
    <mergeCell ref="F131:F135"/>
    <mergeCell ref="F136:F144"/>
    <mergeCell ref="F145:F149"/>
    <mergeCell ref="F153:F156"/>
    <mergeCell ref="F158:F165"/>
    <mergeCell ref="F186:F187"/>
    <mergeCell ref="F207:F209"/>
    <mergeCell ref="G3:G7"/>
    <mergeCell ref="G9:G11"/>
    <mergeCell ref="G13:G19"/>
    <mergeCell ref="G20:G21"/>
    <mergeCell ref="G22:G23"/>
    <mergeCell ref="G24:G25"/>
    <mergeCell ref="G26:G29"/>
    <mergeCell ref="G30:G31"/>
    <mergeCell ref="G32:G36"/>
    <mergeCell ref="G37:G46"/>
    <mergeCell ref="G47:G52"/>
    <mergeCell ref="G53:G57"/>
    <mergeCell ref="G58:G60"/>
    <mergeCell ref="G61:G62"/>
    <mergeCell ref="G63:G75"/>
    <mergeCell ref="G76:G79"/>
    <mergeCell ref="G80:G81"/>
    <mergeCell ref="G82:G89"/>
    <mergeCell ref="G90:G93"/>
    <mergeCell ref="G94:G96"/>
    <mergeCell ref="G98:G99"/>
    <mergeCell ref="G100:G101"/>
    <mergeCell ref="G102:G103"/>
    <mergeCell ref="G104:G106"/>
    <mergeCell ref="G107:G108"/>
    <mergeCell ref="G109:G111"/>
    <mergeCell ref="G112:G113"/>
    <mergeCell ref="G116:G117"/>
    <mergeCell ref="G120:G122"/>
    <mergeCell ref="G123:G126"/>
    <mergeCell ref="G131:G135"/>
    <mergeCell ref="G136:G144"/>
    <mergeCell ref="G145:G149"/>
    <mergeCell ref="G150:G152"/>
    <mergeCell ref="G153:G156"/>
    <mergeCell ref="G158:G165"/>
    <mergeCell ref="G166:G174"/>
    <mergeCell ref="G175:G178"/>
    <mergeCell ref="G179:G182"/>
    <mergeCell ref="G183:G184"/>
    <mergeCell ref="G186:G187"/>
    <mergeCell ref="G188:G191"/>
    <mergeCell ref="G193:G203"/>
    <mergeCell ref="G204:G206"/>
    <mergeCell ref="G207:G209"/>
    <mergeCell ref="G211:G212"/>
    <mergeCell ref="H3:H7"/>
    <mergeCell ref="H9:H11"/>
    <mergeCell ref="H13:H19"/>
    <mergeCell ref="H20:H21"/>
    <mergeCell ref="H22:H23"/>
    <mergeCell ref="H24:H25"/>
    <mergeCell ref="H26:H29"/>
    <mergeCell ref="H30:H31"/>
    <mergeCell ref="H32:H36"/>
    <mergeCell ref="H37:H46"/>
    <mergeCell ref="H47:H52"/>
    <mergeCell ref="H53:H57"/>
    <mergeCell ref="H58:H60"/>
    <mergeCell ref="H61:H62"/>
    <mergeCell ref="H63:H75"/>
    <mergeCell ref="H76:H79"/>
    <mergeCell ref="H80:H81"/>
    <mergeCell ref="H82:H89"/>
    <mergeCell ref="H90:H93"/>
    <mergeCell ref="H94:H96"/>
    <mergeCell ref="H98:H99"/>
    <mergeCell ref="H102:H103"/>
    <mergeCell ref="H104:H106"/>
    <mergeCell ref="H107:H108"/>
    <mergeCell ref="H109:H111"/>
    <mergeCell ref="H112:H113"/>
    <mergeCell ref="H116:H117"/>
    <mergeCell ref="H120:H122"/>
    <mergeCell ref="H123:H126"/>
    <mergeCell ref="H131:H135"/>
    <mergeCell ref="H136:H144"/>
    <mergeCell ref="H145:H149"/>
    <mergeCell ref="H150:H152"/>
    <mergeCell ref="H153:H157"/>
    <mergeCell ref="H158:H165"/>
    <mergeCell ref="H166:H174"/>
    <mergeCell ref="H175:H178"/>
    <mergeCell ref="H179:H182"/>
    <mergeCell ref="H183:H184"/>
    <mergeCell ref="H186:H187"/>
    <mergeCell ref="H188:H191"/>
    <mergeCell ref="H193:H203"/>
    <mergeCell ref="H204:H206"/>
    <mergeCell ref="H207:H209"/>
  </mergeCells>
  <conditionalFormatting sqref="A3">
    <cfRule type="duplicateValues" dxfId="0" priority="15" stopIfTrue="1"/>
    <cfRule type="duplicateValues" dxfId="0" priority="16"/>
  </conditionalFormatting>
  <conditionalFormatting sqref="G3">
    <cfRule type="duplicateValues" dxfId="0" priority="21" stopIfTrue="1"/>
    <cfRule type="duplicateValues" dxfId="0" priority="22"/>
  </conditionalFormatting>
  <conditionalFormatting sqref="H3">
    <cfRule type="duplicateValues" dxfId="0" priority="17" stopIfTrue="1"/>
    <cfRule type="duplicateValues" dxfId="0" priority="18"/>
  </conditionalFormatting>
  <conditionalFormatting sqref="A8">
    <cfRule type="duplicateValues" dxfId="0" priority="9" stopIfTrue="1"/>
    <cfRule type="duplicateValues" dxfId="0" priority="10"/>
  </conditionalFormatting>
  <conditionalFormatting sqref="B8">
    <cfRule type="duplicateValues" dxfId="0" priority="53" stopIfTrue="1"/>
    <cfRule type="duplicateValues" dxfId="0" priority="54"/>
  </conditionalFormatting>
  <conditionalFormatting sqref="C8">
    <cfRule type="duplicateValues" dxfId="0" priority="49" stopIfTrue="1"/>
    <cfRule type="duplicateValues" dxfId="0" priority="50"/>
  </conditionalFormatting>
  <conditionalFormatting sqref="D8">
    <cfRule type="duplicateValues" dxfId="0" priority="45" stopIfTrue="1"/>
    <cfRule type="duplicateValues" dxfId="0" priority="46"/>
  </conditionalFormatting>
  <conditionalFormatting sqref="E8">
    <cfRule type="duplicateValues" dxfId="0" priority="31" stopIfTrue="1"/>
    <cfRule type="duplicateValues" dxfId="0" priority="32"/>
  </conditionalFormatting>
  <conditionalFormatting sqref="F8">
    <cfRule type="duplicateValues" dxfId="0" priority="27" stopIfTrue="1"/>
    <cfRule type="duplicateValues" dxfId="0" priority="28"/>
  </conditionalFormatting>
  <conditionalFormatting sqref="G8">
    <cfRule type="duplicateValues" dxfId="0" priority="23" stopIfTrue="1"/>
    <cfRule type="duplicateValues" dxfId="0" priority="24"/>
  </conditionalFormatting>
  <conditionalFormatting sqref="H8">
    <cfRule type="duplicateValues" dxfId="0" priority="19" stopIfTrue="1"/>
    <cfRule type="duplicateValues" dxfId="0" priority="20"/>
  </conditionalFormatting>
  <conditionalFormatting sqref="A9">
    <cfRule type="duplicateValues" dxfId="0" priority="11" stopIfTrue="1"/>
    <cfRule type="duplicateValues" dxfId="0" priority="12"/>
  </conditionalFormatting>
  <conditionalFormatting sqref="B9">
    <cfRule type="duplicateValues" dxfId="0" priority="55" stopIfTrue="1"/>
    <cfRule type="duplicateValues" dxfId="0" priority="56"/>
  </conditionalFormatting>
  <conditionalFormatting sqref="E9">
    <cfRule type="duplicateValues" dxfId="0" priority="33" stopIfTrue="1"/>
    <cfRule type="duplicateValues" dxfId="0" priority="34"/>
  </conditionalFormatting>
  <conditionalFormatting sqref="A61">
    <cfRule type="duplicateValues" dxfId="0" priority="3"/>
    <cfRule type="duplicateValues" dxfId="0" priority="4" stopIfTrue="1"/>
  </conditionalFormatting>
  <conditionalFormatting sqref="B61">
    <cfRule type="duplicateValues" dxfId="0" priority="59"/>
    <cfRule type="duplicateValues" dxfId="0" priority="60" stopIfTrue="1"/>
  </conditionalFormatting>
  <conditionalFormatting sqref="E109">
    <cfRule type="duplicateValues" dxfId="0" priority="39"/>
    <cfRule type="duplicateValues" dxfId="0" priority="40" stopIfTrue="1"/>
  </conditionalFormatting>
  <conditionalFormatting sqref="A185">
    <cfRule type="duplicateValues" dxfId="0" priority="1" stopIfTrue="1"/>
    <cfRule type="duplicateValues" dxfId="0" priority="2"/>
  </conditionalFormatting>
  <conditionalFormatting sqref="B185">
    <cfRule type="duplicateValues" dxfId="0" priority="57" stopIfTrue="1"/>
    <cfRule type="duplicateValues" dxfId="0" priority="58"/>
  </conditionalFormatting>
  <conditionalFormatting sqref="C185">
    <cfRule type="duplicateValues" dxfId="0" priority="51" stopIfTrue="1"/>
    <cfRule type="duplicateValues" dxfId="0" priority="52"/>
  </conditionalFormatting>
  <conditionalFormatting sqref="A12:A13">
    <cfRule type="duplicateValues" dxfId="0" priority="13" stopIfTrue="1"/>
    <cfRule type="duplicateValues" dxfId="0" priority="14"/>
  </conditionalFormatting>
  <conditionalFormatting sqref="A123:A125">
    <cfRule type="duplicateValues" dxfId="0" priority="5"/>
    <cfRule type="duplicateValues" dxfId="0" priority="6" stopIfTrue="1"/>
  </conditionalFormatting>
  <conditionalFormatting sqref="B123:B125">
    <cfRule type="duplicateValues" dxfId="0" priority="61"/>
    <cfRule type="duplicateValues" dxfId="0" priority="62" stopIfTrue="1"/>
  </conditionalFormatting>
  <conditionalFormatting sqref="C3:C7">
    <cfRule type="duplicateValues" dxfId="0" priority="47" stopIfTrue="1"/>
    <cfRule type="duplicateValues" dxfId="0" priority="48"/>
  </conditionalFormatting>
  <conditionalFormatting sqref="E3:E7">
    <cfRule type="duplicateValues" dxfId="0" priority="29" stopIfTrue="1"/>
    <cfRule type="duplicateValues" dxfId="0" priority="30"/>
  </conditionalFormatting>
  <conditionalFormatting sqref="F3:F7">
    <cfRule type="duplicateValues" dxfId="0" priority="25" stopIfTrue="1"/>
    <cfRule type="duplicateValues" dxfId="0" priority="26"/>
  </conditionalFormatting>
  <conditionalFormatting sqref="B3 B12:B13 B20 B22 B24 B26 B47 B58 B63 B94 B98 B100 B104 B116:B118 B127 B129 B131 B175:B178 B183 B213">
    <cfRule type="duplicateValues" dxfId="0" priority="63" stopIfTrue="1"/>
    <cfRule type="duplicateValues" dxfId="0" priority="64"/>
  </conditionalFormatting>
  <conditionalFormatting sqref="E12:E18 E20 E22:E23 E47:E52 E97:E101 E104 E127 E129 E131 E150:E152 E182:E183 E213">
    <cfRule type="duplicateValues" dxfId="0" priority="43" stopIfTrue="1"/>
    <cfRule type="duplicateValues" dxfId="0" priority="44"/>
  </conditionalFormatting>
  <conditionalFormatting sqref="A20 A22 A24 A26 A47 A58 A63 A94 A98 A100 A104 A116:A118 A127 A129 A131 A175:A178 A183 A213">
    <cfRule type="duplicateValues" dxfId="0" priority="7" stopIfTrue="1"/>
    <cfRule type="duplicateValues" dxfId="0" priority="8"/>
  </conditionalFormatting>
  <conditionalFormatting sqref="E123 E126">
    <cfRule type="duplicateValues" dxfId="0" priority="41"/>
    <cfRule type="duplicateValues" dxfId="0" priority="42" stopIfTrue="1"/>
  </conditionalFormatting>
  <conditionalFormatting sqref="E184:E186 E192">
    <cfRule type="duplicateValues" dxfId="0" priority="37" stopIfTrue="1"/>
    <cfRule type="duplicateValues" dxfId="0" priority="38"/>
  </conditionalFormatting>
  <conditionalFormatting sqref="E193 E204:E206">
    <cfRule type="duplicateValues" dxfId="0" priority="35" stopIfTrue="1"/>
    <cfRule type="duplicateValues" dxfId="0" priority="3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 W T </cp:lastModifiedBy>
  <dcterms:created xsi:type="dcterms:W3CDTF">2026-06-11T06:08:00Z</dcterms:created>
  <dcterms:modified xsi:type="dcterms:W3CDTF">2026-06-12T08:25:05Z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C8F18C8E5E4545D2B9C7C102C7EA1E6F_13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